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atlon\Triatlon 2022\"/>
    </mc:Choice>
  </mc:AlternateContent>
  <bookViews>
    <workbookView xWindow="0" yWindow="0" windowWidth="25860" windowHeight="12435" tabRatio="500" activeTab="2"/>
  </bookViews>
  <sheets>
    <sheet name="Děti " sheetId="13" r:id="rId1"/>
    <sheet name="Ženy" sheetId="14" r:id="rId2"/>
    <sheet name="Muži" sheetId="1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6" i="15" l="1"/>
  <c r="A86" i="15"/>
  <c r="A87" i="15" s="1"/>
  <c r="A82" i="15"/>
  <c r="A83" i="15" s="1"/>
  <c r="A84" i="15" s="1"/>
  <c r="A50" i="15"/>
  <c r="A51" i="15" s="1"/>
  <c r="A52" i="15" s="1"/>
  <c r="A46" i="15"/>
  <c r="A25" i="15"/>
  <c r="A26" i="15" s="1"/>
  <c r="A7" i="15"/>
  <c r="A8" i="15" s="1"/>
  <c r="A9" i="15" s="1"/>
  <c r="A10" i="15" s="1"/>
  <c r="A11" i="15" s="1"/>
  <c r="A12" i="15" s="1"/>
  <c r="B8" i="14"/>
  <c r="A96" i="13"/>
  <c r="A91" i="13"/>
</calcChain>
</file>

<file path=xl/sharedStrings.xml><?xml version="1.0" encoding="utf-8"?>
<sst xmlns="http://schemas.openxmlformats.org/spreadsheetml/2006/main" count="645" uniqueCount="284">
  <si>
    <t>Obec  Vlkančice</t>
  </si>
  <si>
    <t xml:space="preserve"> </t>
  </si>
  <si>
    <t>Středočeský  kraj</t>
  </si>
  <si>
    <t>Kategorie: chlapci do 6 let.</t>
  </si>
  <si>
    <t>Plavání 10 m</t>
  </si>
  <si>
    <t xml:space="preserve">Jízda na kole 200 m </t>
  </si>
  <si>
    <t>Běh 50 m</t>
  </si>
  <si>
    <t>Umístění</t>
  </si>
  <si>
    <t>Příjmení, jméno</t>
  </si>
  <si>
    <t>Bydliště</t>
  </si>
  <si>
    <t>Rok narození</t>
  </si>
  <si>
    <t>Startovní číslo</t>
  </si>
  <si>
    <t>Praha</t>
  </si>
  <si>
    <t>Vlkančice</t>
  </si>
  <si>
    <t>Kategorie: dívky do 6 let</t>
  </si>
  <si>
    <t>Žídková Kristýna</t>
  </si>
  <si>
    <t>Český Brod</t>
  </si>
  <si>
    <t>Kategorie: chlapci 6 - 8 let</t>
  </si>
  <si>
    <t>Plavání 20 m</t>
  </si>
  <si>
    <t xml:space="preserve">Jízda na kole 500 m </t>
  </si>
  <si>
    <t>Běh 100 m</t>
  </si>
  <si>
    <t>Senohraby</t>
  </si>
  <si>
    <t>Hladina Vítek</t>
  </si>
  <si>
    <t>Mratín</t>
  </si>
  <si>
    <t>Kategorie: dívky  6 - 8 let</t>
  </si>
  <si>
    <t>Kategorie: chlapci 8 - 10 let</t>
  </si>
  <si>
    <t>Plavání 40 m</t>
  </si>
  <si>
    <t xml:space="preserve">Jízda na kole 1000 m </t>
  </si>
  <si>
    <t>Běh 300 m</t>
  </si>
  <si>
    <t>Kostelec n.Č.l.</t>
  </si>
  <si>
    <t>Vondrušková Veronika</t>
  </si>
  <si>
    <t>Vimperk</t>
  </si>
  <si>
    <t>Kategorie: chlapci 10 - 12 let</t>
  </si>
  <si>
    <t>Plavání 60 m</t>
  </si>
  <si>
    <t xml:space="preserve">Jízda na kole 1500 m </t>
  </si>
  <si>
    <t>Běh 500 m</t>
  </si>
  <si>
    <t>Chmátal David</t>
  </si>
  <si>
    <t>Čerčany</t>
  </si>
  <si>
    <t>Kolín</t>
  </si>
  <si>
    <t>Šinkora David</t>
  </si>
  <si>
    <t>Kategorie: chlapci 12 -14 let</t>
  </si>
  <si>
    <t>Plavání 80 m</t>
  </si>
  <si>
    <t xml:space="preserve">Jízda na kole 2500 m </t>
  </si>
  <si>
    <t>Běh 1000 m</t>
  </si>
  <si>
    <t>Kategorie: dívky 12 - 14 let</t>
  </si>
  <si>
    <t>Kategorie: chlapci 14-16 let</t>
  </si>
  <si>
    <t>Plavání 100 m</t>
  </si>
  <si>
    <t xml:space="preserve">Jízda na kole 3000 m </t>
  </si>
  <si>
    <t>Běh 1200 m</t>
  </si>
  <si>
    <t>Kategorie: dívky  14-16 let</t>
  </si>
  <si>
    <t>Kategorie:  ženy  do 30 let</t>
  </si>
  <si>
    <t>Plavání 200 m</t>
  </si>
  <si>
    <t>Jízda na kole     6 km</t>
  </si>
  <si>
    <t>Běh 2 km</t>
  </si>
  <si>
    <t>Výsledný čas</t>
  </si>
  <si>
    <t>Chmátalová Adéla</t>
  </si>
  <si>
    <t>Kategorie:  ženy  do 30 let domácí</t>
  </si>
  <si>
    <t>Kategorie:  ženy  30-40 let</t>
  </si>
  <si>
    <t>Kategorie:  ženy  40-50 let</t>
  </si>
  <si>
    <t>Pirková Vanda</t>
  </si>
  <si>
    <t>Konojedy</t>
  </si>
  <si>
    <t>Kategorie:  ženy  40-50 let domácí</t>
  </si>
  <si>
    <t>Šturmová Nataša</t>
  </si>
  <si>
    <t>Hostivice</t>
  </si>
  <si>
    <t>Kategorie:  muži  do  30 let.</t>
  </si>
  <si>
    <t>Plavání 400 m</t>
  </si>
  <si>
    <t>Jízda na kole 12 km</t>
  </si>
  <si>
    <t>Běh 4 km</t>
  </si>
  <si>
    <t>Kategorie: muži  do  30 let domácí</t>
  </si>
  <si>
    <t>Husák Martin</t>
  </si>
  <si>
    <t>Myšák Jan</t>
  </si>
  <si>
    <t>Hnátek Filip</t>
  </si>
  <si>
    <t>Kliner Jiří</t>
  </si>
  <si>
    <t>Kategorie:  muži  40-50 let.</t>
  </si>
  <si>
    <t>Pirk Tomáš</t>
  </si>
  <si>
    <t>9</t>
  </si>
  <si>
    <t>10</t>
  </si>
  <si>
    <t>11</t>
  </si>
  <si>
    <t>Ústí nad Labem</t>
  </si>
  <si>
    <t>Stříbrná Skalice</t>
  </si>
  <si>
    <t>Pála Václav</t>
  </si>
  <si>
    <t>Bárta Josef</t>
  </si>
  <si>
    <t>Kategorie: muži 40-50 let domácí</t>
  </si>
  <si>
    <t>Kategorie:  muži 50 - 60 let</t>
  </si>
  <si>
    <t>Sázava</t>
  </si>
  <si>
    <t>Husník Ivan</t>
  </si>
  <si>
    <t>Kategorie: muži 50 - 60 let domácí</t>
  </si>
  <si>
    <t>Pirk Jan</t>
  </si>
  <si>
    <t>Šturma Jan</t>
  </si>
  <si>
    <t>Kubík Matěj</t>
  </si>
  <si>
    <t>Pavlis Milan</t>
  </si>
  <si>
    <t>Fiedlerová Agátka</t>
  </si>
  <si>
    <t>Kubíková Míša</t>
  </si>
  <si>
    <t>Vízelková Kristýna</t>
  </si>
  <si>
    <t>Zlonín</t>
  </si>
  <si>
    <t>Chocerady</t>
  </si>
  <si>
    <t>Šach Jan</t>
  </si>
  <si>
    <t>Svoboda Vojtěch</t>
  </si>
  <si>
    <t>Fricová Klára</t>
  </si>
  <si>
    <t>Hnízdil Tomáš</t>
  </si>
  <si>
    <t>Krátký Martin</t>
  </si>
  <si>
    <t>Skácel Jan</t>
  </si>
  <si>
    <t>Kubík František</t>
  </si>
  <si>
    <t>Varvařovský Petr</t>
  </si>
  <si>
    <t>Benešov</t>
  </si>
  <si>
    <t>Šťovíčková Darina</t>
  </si>
  <si>
    <t>Přehvozdí</t>
  </si>
  <si>
    <t>Krupička Tomáš</t>
  </si>
  <si>
    <t>Rudná</t>
  </si>
  <si>
    <t>Kahánek Stanislav</t>
  </si>
  <si>
    <t>Velíšek Ivo</t>
  </si>
  <si>
    <t>Budín</t>
  </si>
  <si>
    <t>Hladina Tomáš</t>
  </si>
  <si>
    <t>Liblice</t>
  </si>
  <si>
    <t>Klamert Rudolf</t>
  </si>
  <si>
    <t>Urban Jonáš</t>
  </si>
  <si>
    <t>Kliner Matyáš</t>
  </si>
  <si>
    <t>Malčíková Julie</t>
  </si>
  <si>
    <t>Hůlková Tereza</t>
  </si>
  <si>
    <t>Malčíková Bára</t>
  </si>
  <si>
    <t>Stránská Ema</t>
  </si>
  <si>
    <t>Žídek Kryštof</t>
  </si>
  <si>
    <t>Říčany</t>
  </si>
  <si>
    <t>Povejšil Matěj</t>
  </si>
  <si>
    <t>Husník Tobiáš</t>
  </si>
  <si>
    <t>Čížek Jan</t>
  </si>
  <si>
    <t>Urban Šimon</t>
  </si>
  <si>
    <t>Hůlka Ondřej</t>
  </si>
  <si>
    <t>Verunáč Adam</t>
  </si>
  <si>
    <t>Tehov</t>
  </si>
  <si>
    <t>Kubíková Anna</t>
  </si>
  <si>
    <t>Kněz Vojtěch</t>
  </si>
  <si>
    <t>Pyskočely</t>
  </si>
  <si>
    <t>Zemánková Nikol</t>
  </si>
  <si>
    <t>Svátková Viktorie</t>
  </si>
  <si>
    <t>Lukeš Jan</t>
  </si>
  <si>
    <t>Velké Popovice</t>
  </si>
  <si>
    <t>Hladina Vojta</t>
  </si>
  <si>
    <t>Routová Alena</t>
  </si>
  <si>
    <t>Beneš František</t>
  </si>
  <si>
    <t xml:space="preserve">                               Kategorie:dívky 10-12 let</t>
  </si>
  <si>
    <t>Routa Petr</t>
  </si>
  <si>
    <t>Routová Eliška</t>
  </si>
  <si>
    <t>Vavrochová Jaroslava</t>
  </si>
  <si>
    <t>Wilsonová Zuzana</t>
  </si>
  <si>
    <t xml:space="preserve">Němcová Gabriela </t>
  </si>
  <si>
    <t>Smetana Lukáš</t>
  </si>
  <si>
    <t>Šnobl Michal</t>
  </si>
  <si>
    <t>Dvořák Petr</t>
  </si>
  <si>
    <t>Okluský Mirek</t>
  </si>
  <si>
    <t>Žvejkal Jakub</t>
  </si>
  <si>
    <t>Mnichovice</t>
  </si>
  <si>
    <t>Mendl Petr</t>
  </si>
  <si>
    <t>Heřman Tomáš</t>
  </si>
  <si>
    <t>Oberländer Jan</t>
  </si>
  <si>
    <t>Šafra Pavel</t>
  </si>
  <si>
    <t>Vondrák Tomáš</t>
  </si>
  <si>
    <t>Routa Martin</t>
  </si>
  <si>
    <t>Hůlka Lukáš</t>
  </si>
  <si>
    <t>Hájek Tomáš</t>
  </si>
  <si>
    <t xml:space="preserve">Beneš Vladimír </t>
  </si>
  <si>
    <t>Čermák Jan</t>
  </si>
  <si>
    <t>Souček Aleš</t>
  </si>
  <si>
    <t>Šnobl Martin</t>
  </si>
  <si>
    <t>Výsledky Vlkančického triatlonu 6.8.2022</t>
  </si>
  <si>
    <t>Motl Pavel</t>
  </si>
  <si>
    <t>Neratovice</t>
  </si>
  <si>
    <t>Lískovec Jan</t>
  </si>
  <si>
    <t>Slapy</t>
  </si>
  <si>
    <t>Balarinová Ema</t>
  </si>
  <si>
    <t>Benešová Karin</t>
  </si>
  <si>
    <t>Babicová Emílie</t>
  </si>
  <si>
    <t>Lískovcová Zuzana</t>
  </si>
  <si>
    <t>Lawson Joy</t>
  </si>
  <si>
    <t>Klinerová Anežka</t>
  </si>
  <si>
    <t>Svoboda Jan</t>
  </si>
  <si>
    <t>Lawson Marcus</t>
  </si>
  <si>
    <t>Koláčný Lukáš</t>
  </si>
  <si>
    <t>Brantová Sophia Chiara</t>
  </si>
  <si>
    <t>Doubravčice</t>
  </si>
  <si>
    <t>Husáková Eliška</t>
  </si>
  <si>
    <t>Pyšely</t>
  </si>
  <si>
    <t>Pirk David</t>
  </si>
  <si>
    <t>Svoboda Jakub</t>
  </si>
  <si>
    <t>Filler Martin</t>
  </si>
  <si>
    <t>Šrámek Ondřej</t>
  </si>
  <si>
    <t>Babica Milan</t>
  </si>
  <si>
    <t>Pazdera Marek</t>
  </si>
  <si>
    <t>Kategorie: dívky 8 - 10 let</t>
  </si>
  <si>
    <t>Hnátková Patricia</t>
  </si>
  <si>
    <t>Dolečková Rozárka</t>
  </si>
  <si>
    <t>Libiš</t>
  </si>
  <si>
    <t>Svoboda Ondřej</t>
  </si>
  <si>
    <t>Zachařová Eva</t>
  </si>
  <si>
    <t>Františkov</t>
  </si>
  <si>
    <t>Pekárová Karolína</t>
  </si>
  <si>
    <t>Šimon Lukeš</t>
  </si>
  <si>
    <t>Šťovíček Vojta</t>
  </si>
  <si>
    <t>Zachař Vilém</t>
  </si>
  <si>
    <t>Zachařová Zlata</t>
  </si>
  <si>
    <t>Svobodová Agáta</t>
  </si>
  <si>
    <t>Ulmová Sabina</t>
  </si>
  <si>
    <t>Kralupy</t>
  </si>
  <si>
    <t>Vojnová Eliška</t>
  </si>
  <si>
    <t>Klimešová Pavlína</t>
  </si>
  <si>
    <t>Hradové Střímelice</t>
  </si>
  <si>
    <t>Justová Eliška</t>
  </si>
  <si>
    <t>Mochov</t>
  </si>
  <si>
    <t>Součková Michaela</t>
  </si>
  <si>
    <t>Pečenková Lucie</t>
  </si>
  <si>
    <t>Svatbín</t>
  </si>
  <si>
    <t>Moravčíková Gabriela</t>
  </si>
  <si>
    <t>Zásmuky</t>
  </si>
  <si>
    <t>Lawson Denisa</t>
  </si>
  <si>
    <t>Lískovcová Lýdie</t>
  </si>
  <si>
    <t>Burešová Bohumila</t>
  </si>
  <si>
    <t>Měšice</t>
  </si>
  <si>
    <t>Janečková Iva</t>
  </si>
  <si>
    <t>Ctiborová Kateřina</t>
  </si>
  <si>
    <t>Hnízdilová Daniela</t>
  </si>
  <si>
    <t xml:space="preserve">Kategorie:  ženy 50-60 let </t>
  </si>
  <si>
    <t>Bartáková Hana</t>
  </si>
  <si>
    <t>Kategorie:  ženy nad 60 let domácí</t>
  </si>
  <si>
    <t>Lukeš Matěj</t>
  </si>
  <si>
    <t>Procházka Matěj</t>
  </si>
  <si>
    <t>Veltrusy</t>
  </si>
  <si>
    <t>Rybář Jan</t>
  </si>
  <si>
    <t>Bohata Tomáš</t>
  </si>
  <si>
    <t>Julián Jan Šíma</t>
  </si>
  <si>
    <t>Vlček Lukáš</t>
  </si>
  <si>
    <t>Krátký Marek</t>
  </si>
  <si>
    <t>Pertlík Martin</t>
  </si>
  <si>
    <t>Pavlík Michal</t>
  </si>
  <si>
    <t>Stuparič Jan</t>
  </si>
  <si>
    <t>Špoula Pavel</t>
  </si>
  <si>
    <t>Netvořice</t>
  </si>
  <si>
    <t>Kudrnka Lukáš</t>
  </si>
  <si>
    <t>Pazdera Jakub</t>
  </si>
  <si>
    <t>Újezdec</t>
  </si>
  <si>
    <t>Šafránek Filip</t>
  </si>
  <si>
    <t>Krychnov</t>
  </si>
  <si>
    <t>Fiedler Marek</t>
  </si>
  <si>
    <t>Král Marek</t>
  </si>
  <si>
    <t>Houška Michal</t>
  </si>
  <si>
    <t>Šťovíček Martin</t>
  </si>
  <si>
    <t>Zoubek Petr</t>
  </si>
  <si>
    <t>Bureš Jiří</t>
  </si>
  <si>
    <t>Smolík Petr</t>
  </si>
  <si>
    <t>Šrámek Jan</t>
  </si>
  <si>
    <t>Pešek Libor</t>
  </si>
  <si>
    <t>Kunice</t>
  </si>
  <si>
    <t>Mudra Petr</t>
  </si>
  <si>
    <t>Doucel Michal</t>
  </si>
  <si>
    <t>Lawson Antony</t>
  </si>
  <si>
    <t>Australia</t>
  </si>
  <si>
    <t>Hřivnák Martin</t>
  </si>
  <si>
    <t>Jesenice</t>
  </si>
  <si>
    <t>Pala David</t>
  </si>
  <si>
    <t>Baltaretu David</t>
  </si>
  <si>
    <t>Lachman Pavel</t>
  </si>
  <si>
    <t>Viktor Lukáš</t>
  </si>
  <si>
    <t>Lukeš Tom</t>
  </si>
  <si>
    <t>Smrčka Petr</t>
  </si>
  <si>
    <t>Procházka Luděk</t>
  </si>
  <si>
    <t>Vondruška Miloslav</t>
  </si>
  <si>
    <t>Malčik Jarda</t>
  </si>
  <si>
    <t>Stuparič Vladislav</t>
  </si>
  <si>
    <t>Kloučky</t>
  </si>
  <si>
    <t>Sedláček Jaroslav</t>
  </si>
  <si>
    <t xml:space="preserve">Kategorie:  muži nad 70 let </t>
  </si>
  <si>
    <t>Pícha Tomáš</t>
  </si>
  <si>
    <t>Husák Dominik</t>
  </si>
  <si>
    <t>Stará Hůra</t>
  </si>
  <si>
    <t xml:space="preserve">Kly-Záboří </t>
  </si>
  <si>
    <t>Kudrna Jakub</t>
  </si>
  <si>
    <t>Lukáš Adam</t>
  </si>
  <si>
    <t>defekt</t>
  </si>
  <si>
    <t>Kategorie:  muži nad 60-70 let domácí</t>
  </si>
  <si>
    <t>Kategorie:  muži 30 - 40 let - domácí</t>
  </si>
  <si>
    <t>Kategorie:  muži  30 - 40 let</t>
  </si>
  <si>
    <t xml:space="preserve">Celkem  25 žen </t>
  </si>
  <si>
    <t>Celkem 62 dětí</t>
  </si>
  <si>
    <t xml:space="preserve">Kategorie:  muži  60 - 70 let </t>
  </si>
  <si>
    <t>Celkem  80  mužů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</si>
</sst>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16" x14ac:knownFonts="1">
    <font>
      <sz val="10"/>
      <name val="Arial CE"/>
      <charset val="238"/>
    </font>
    <font>
      <b/>
      <sz val="2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8"/>
      <name val="Arial CE"/>
      <family val="2"/>
      <charset val="238"/>
    </font>
    <font>
      <sz val="20"/>
      <name val="Arial CE"/>
      <family val="2"/>
      <charset val="238"/>
    </font>
    <font>
      <sz val="16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6"/>
      <name val="Arial CE"/>
      <charset val="238"/>
    </font>
    <font>
      <sz val="9"/>
      <name val="Arial CE"/>
      <charset val="238"/>
    </font>
    <font>
      <sz val="14"/>
      <name val="Arial CE"/>
      <family val="2"/>
      <charset val="238"/>
    </font>
    <font>
      <b/>
      <sz val="9"/>
      <name val="Arial CE"/>
      <charset val="238"/>
    </font>
    <font>
      <sz val="2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/>
    <xf numFmtId="1" fontId="0" fillId="0" borderId="1" xfId="0" applyNumberFormat="1" applyBorder="1" applyAlignment="1">
      <alignment horizontal="center"/>
    </xf>
    <xf numFmtId="0" fontId="0" fillId="0" borderId="0" xfId="0" applyBorder="1"/>
    <xf numFmtId="0" fontId="8" fillId="0" borderId="2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21" fontId="8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3" fillId="0" borderId="0" xfId="0" applyFont="1"/>
    <xf numFmtId="2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/>
    <xf numFmtId="0" fontId="0" fillId="0" borderId="0" xfId="0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/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21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1" fontId="8" fillId="0" borderId="1" xfId="0" applyNumberFormat="1" applyFont="1" applyBorder="1" applyAlignment="1"/>
    <xf numFmtId="21" fontId="0" fillId="0" borderId="0" xfId="0" applyNumberFormat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4</xdr:col>
      <xdr:colOff>14516</xdr:colOff>
      <xdr:row>31</xdr:row>
      <xdr:rowOff>160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2400300"/>
          <a:ext cx="4557941" cy="1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4</xdr:col>
      <xdr:colOff>763043</xdr:colOff>
      <xdr:row>31</xdr:row>
      <xdr:rowOff>160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781050" y="2400300"/>
          <a:ext cx="4525418" cy="1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70" zoomScaleNormal="100" workbookViewId="0">
      <selection activeCell="B109" sqref="B109"/>
    </sheetView>
  </sheetViews>
  <sheetFormatPr defaultRowHeight="12.75" x14ac:dyDescent="0.2"/>
  <cols>
    <col min="1" max="1" width="11.7109375" customWidth="1"/>
    <col min="2" max="2" width="20.42578125" customWidth="1"/>
    <col min="3" max="3" width="18.28515625" customWidth="1"/>
    <col min="4" max="4" width="17.7109375" customWidth="1"/>
    <col min="5" max="5" width="12.85546875" customWidth="1"/>
    <col min="6" max="1025" width="8.5703125" customWidth="1"/>
  </cols>
  <sheetData>
    <row r="1" spans="1:6" ht="37.5" customHeight="1" x14ac:dyDescent="0.4">
      <c r="B1" s="70" t="s">
        <v>0</v>
      </c>
      <c r="C1" s="70"/>
      <c r="D1" s="70"/>
    </row>
    <row r="2" spans="1:6" s="2" customFormat="1" ht="12.75" customHeight="1" thickBot="1" x14ac:dyDescent="0.25">
      <c r="A2" s="1" t="s">
        <v>1</v>
      </c>
      <c r="B2" s="71" t="s">
        <v>2</v>
      </c>
      <c r="C2" s="71"/>
      <c r="D2" s="71"/>
    </row>
    <row r="3" spans="1:6" s="4" customFormat="1" ht="25.5" customHeight="1" thickBot="1" x14ac:dyDescent="0.4">
      <c r="A3" s="72" t="s">
        <v>164</v>
      </c>
      <c r="B3" s="73"/>
      <c r="C3" s="73"/>
      <c r="D3" s="74"/>
      <c r="E3" s="3"/>
    </row>
    <row r="4" spans="1:6" ht="20.25" x14ac:dyDescent="0.3">
      <c r="A4" s="5" t="s">
        <v>3</v>
      </c>
      <c r="B4" s="5"/>
      <c r="F4" s="6"/>
    </row>
    <row r="5" spans="1:6" x14ac:dyDescent="0.2">
      <c r="B5" s="75" t="s">
        <v>4</v>
      </c>
      <c r="C5" s="75"/>
      <c r="D5" s="24" t="s">
        <v>5</v>
      </c>
      <c r="E5" s="19" t="s">
        <v>6</v>
      </c>
      <c r="F5" s="6"/>
    </row>
    <row r="6" spans="1:6" x14ac:dyDescent="0.2">
      <c r="A6" s="49" t="s">
        <v>7</v>
      </c>
      <c r="B6" s="49" t="s">
        <v>8</v>
      </c>
      <c r="C6" s="49" t="s">
        <v>9</v>
      </c>
      <c r="D6" s="49" t="s">
        <v>10</v>
      </c>
      <c r="E6" s="49" t="s">
        <v>11</v>
      </c>
    </row>
    <row r="7" spans="1:6" x14ac:dyDescent="0.2">
      <c r="A7" s="51">
        <v>1</v>
      </c>
      <c r="B7" s="60" t="s">
        <v>116</v>
      </c>
      <c r="C7" s="11" t="s">
        <v>13</v>
      </c>
      <c r="D7" s="51">
        <v>2016</v>
      </c>
      <c r="E7" s="50">
        <v>40</v>
      </c>
    </row>
    <row r="8" spans="1:6" x14ac:dyDescent="0.2">
      <c r="A8" s="51">
        <v>2</v>
      </c>
      <c r="B8" s="60" t="s">
        <v>115</v>
      </c>
      <c r="C8" s="11" t="s">
        <v>12</v>
      </c>
      <c r="D8" s="51">
        <v>2017</v>
      </c>
      <c r="E8" s="51">
        <v>11</v>
      </c>
    </row>
    <row r="9" spans="1:6" x14ac:dyDescent="0.2">
      <c r="A9" s="51">
        <v>3</v>
      </c>
      <c r="B9" s="60" t="s">
        <v>165</v>
      </c>
      <c r="C9" s="11" t="s">
        <v>166</v>
      </c>
      <c r="D9" s="51">
        <v>2017</v>
      </c>
      <c r="E9" s="50">
        <v>29</v>
      </c>
    </row>
    <row r="10" spans="1:6" x14ac:dyDescent="0.2">
      <c r="A10" s="51">
        <v>4</v>
      </c>
      <c r="B10" s="60" t="s">
        <v>128</v>
      </c>
      <c r="C10" s="11" t="s">
        <v>129</v>
      </c>
      <c r="D10" s="51">
        <v>2018</v>
      </c>
      <c r="E10" s="51">
        <v>19</v>
      </c>
    </row>
    <row r="11" spans="1:6" x14ac:dyDescent="0.2">
      <c r="A11" s="51">
        <v>5</v>
      </c>
      <c r="B11" s="60" t="s">
        <v>271</v>
      </c>
      <c r="C11" s="11" t="s">
        <v>181</v>
      </c>
      <c r="D11" s="51">
        <v>2017</v>
      </c>
      <c r="E11" s="51">
        <v>52</v>
      </c>
    </row>
    <row r="12" spans="1:6" x14ac:dyDescent="0.2">
      <c r="A12" s="51">
        <v>6</v>
      </c>
      <c r="B12" s="60" t="s">
        <v>70</v>
      </c>
      <c r="C12" s="11" t="s">
        <v>13</v>
      </c>
      <c r="D12" s="51">
        <v>2019</v>
      </c>
      <c r="E12" s="50">
        <v>5</v>
      </c>
    </row>
    <row r="13" spans="1:6" x14ac:dyDescent="0.2">
      <c r="A13" s="51">
        <v>7</v>
      </c>
      <c r="B13" s="60" t="s">
        <v>167</v>
      </c>
      <c r="C13" s="11" t="s">
        <v>168</v>
      </c>
      <c r="D13" s="51">
        <v>2019</v>
      </c>
      <c r="E13" s="50">
        <v>54</v>
      </c>
    </row>
    <row r="14" spans="1:6" s="13" customFormat="1" ht="20.25" x14ac:dyDescent="0.3">
      <c r="A14" s="5" t="s">
        <v>14</v>
      </c>
      <c r="B14" s="5"/>
    </row>
    <row r="15" spans="1:6" s="13" customFormat="1" ht="20.25" x14ac:dyDescent="0.3">
      <c r="A15" s="5"/>
      <c r="B15" s="11"/>
      <c r="C15" s="14" t="s">
        <v>4</v>
      </c>
      <c r="D15" s="24" t="s">
        <v>5</v>
      </c>
      <c r="E15" s="19" t="s">
        <v>6</v>
      </c>
    </row>
    <row r="16" spans="1:6" s="13" customFormat="1" x14ac:dyDescent="0.2">
      <c r="A16" s="49" t="s">
        <v>7</v>
      </c>
      <c r="B16" s="49" t="s">
        <v>8</v>
      </c>
      <c r="C16" s="49" t="s">
        <v>9</v>
      </c>
      <c r="D16" s="49" t="s">
        <v>10</v>
      </c>
      <c r="E16" s="49" t="s">
        <v>11</v>
      </c>
    </row>
    <row r="17" spans="1:6" s="13" customFormat="1" x14ac:dyDescent="0.2">
      <c r="A17" s="57">
        <v>1</v>
      </c>
      <c r="B17" s="16" t="s">
        <v>119</v>
      </c>
      <c r="C17" s="11" t="s">
        <v>94</v>
      </c>
      <c r="D17" s="51">
        <v>2016</v>
      </c>
      <c r="E17" s="51">
        <v>48</v>
      </c>
    </row>
    <row r="18" spans="1:6" s="13" customFormat="1" x14ac:dyDescent="0.2">
      <c r="A18" s="50">
        <v>2</v>
      </c>
      <c r="B18" s="16" t="s">
        <v>169</v>
      </c>
      <c r="C18" s="11" t="s">
        <v>12</v>
      </c>
      <c r="D18" s="51">
        <v>2017</v>
      </c>
      <c r="E18" s="51">
        <v>2</v>
      </c>
    </row>
    <row r="19" spans="1:6" s="13" customFormat="1" x14ac:dyDescent="0.2">
      <c r="A19" s="50">
        <v>3</v>
      </c>
      <c r="B19" s="11" t="s">
        <v>170</v>
      </c>
      <c r="C19" s="11" t="s">
        <v>78</v>
      </c>
      <c r="D19" s="51">
        <v>2018</v>
      </c>
      <c r="E19" s="51">
        <v>3</v>
      </c>
    </row>
    <row r="20" spans="1:6" x14ac:dyDescent="0.2">
      <c r="A20" s="50">
        <v>4</v>
      </c>
      <c r="B20" s="16" t="s">
        <v>130</v>
      </c>
      <c r="C20" s="11" t="s">
        <v>12</v>
      </c>
      <c r="D20" s="51">
        <v>2017</v>
      </c>
      <c r="E20" s="51">
        <v>43</v>
      </c>
      <c r="F20" s="13"/>
    </row>
    <row r="21" spans="1:6" x14ac:dyDescent="0.2">
      <c r="A21" s="50">
        <v>5</v>
      </c>
      <c r="B21" s="16" t="s">
        <v>171</v>
      </c>
      <c r="C21" s="11" t="s">
        <v>12</v>
      </c>
      <c r="D21" s="51">
        <v>2018</v>
      </c>
      <c r="E21" s="51">
        <v>30</v>
      </c>
      <c r="F21" s="13"/>
    </row>
    <row r="22" spans="1:6" x14ac:dyDescent="0.2">
      <c r="A22" s="50">
        <v>6</v>
      </c>
      <c r="B22" s="16" t="s">
        <v>120</v>
      </c>
      <c r="C22" s="11" t="s">
        <v>12</v>
      </c>
      <c r="D22" s="51">
        <v>2017</v>
      </c>
      <c r="E22" s="51">
        <v>57</v>
      </c>
      <c r="F22" s="13"/>
    </row>
    <row r="23" spans="1:6" x14ac:dyDescent="0.2">
      <c r="A23" s="50">
        <v>7</v>
      </c>
      <c r="B23" s="16" t="s">
        <v>172</v>
      </c>
      <c r="C23" s="11" t="s">
        <v>168</v>
      </c>
      <c r="D23" s="51">
        <v>2018</v>
      </c>
      <c r="E23" s="51">
        <v>55</v>
      </c>
      <c r="F23" s="13"/>
    </row>
    <row r="24" spans="1:6" x14ac:dyDescent="0.2">
      <c r="A24" s="59">
        <v>8</v>
      </c>
      <c r="B24" s="48" t="s">
        <v>173</v>
      </c>
      <c r="C24" s="46" t="s">
        <v>12</v>
      </c>
      <c r="D24" s="51">
        <v>2017</v>
      </c>
      <c r="E24" s="51">
        <v>6</v>
      </c>
      <c r="F24" s="13"/>
    </row>
    <row r="25" spans="1:6" x14ac:dyDescent="0.2">
      <c r="A25" s="58">
        <v>9</v>
      </c>
      <c r="B25" s="48" t="s">
        <v>174</v>
      </c>
      <c r="C25" s="46" t="s">
        <v>13</v>
      </c>
      <c r="D25" s="56">
        <v>2020</v>
      </c>
      <c r="E25" s="56">
        <v>41</v>
      </c>
    </row>
    <row r="26" spans="1:6" ht="20.25" x14ac:dyDescent="0.3">
      <c r="A26" s="5" t="s">
        <v>17</v>
      </c>
      <c r="B26" s="5"/>
    </row>
    <row r="27" spans="1:6" ht="15" customHeight="1" x14ac:dyDescent="0.3">
      <c r="A27" s="7"/>
      <c r="B27" s="75" t="s">
        <v>18</v>
      </c>
      <c r="C27" s="75"/>
      <c r="D27" s="24" t="s">
        <v>19</v>
      </c>
      <c r="E27" s="19" t="s">
        <v>20</v>
      </c>
    </row>
    <row r="28" spans="1:6" ht="15" customHeight="1" x14ac:dyDescent="0.2">
      <c r="A28" s="49" t="s">
        <v>7</v>
      </c>
      <c r="B28" s="49" t="s">
        <v>8</v>
      </c>
      <c r="C28" s="49" t="s">
        <v>9</v>
      </c>
      <c r="D28" s="49" t="s">
        <v>10</v>
      </c>
      <c r="E28" s="49" t="s">
        <v>11</v>
      </c>
    </row>
    <row r="29" spans="1:6" ht="15" customHeight="1" x14ac:dyDescent="0.2">
      <c r="A29" s="51">
        <v>1</v>
      </c>
      <c r="B29" s="11" t="s">
        <v>131</v>
      </c>
      <c r="C29" s="11" t="s">
        <v>132</v>
      </c>
      <c r="D29" s="51">
        <v>2014</v>
      </c>
      <c r="E29" s="50">
        <v>10</v>
      </c>
    </row>
    <row r="30" spans="1:6" ht="15" customHeight="1" x14ac:dyDescent="0.2">
      <c r="A30" s="51">
        <v>2</v>
      </c>
      <c r="B30" s="11" t="s">
        <v>175</v>
      </c>
      <c r="C30" s="11" t="s">
        <v>12</v>
      </c>
      <c r="D30" s="51">
        <v>2015</v>
      </c>
      <c r="E30" s="51">
        <v>24</v>
      </c>
    </row>
    <row r="31" spans="1:6" ht="15" customHeight="1" x14ac:dyDescent="0.2">
      <c r="A31" s="51">
        <v>3</v>
      </c>
      <c r="B31" s="11" t="s">
        <v>176</v>
      </c>
      <c r="C31" s="11" t="s">
        <v>12</v>
      </c>
      <c r="D31" s="51">
        <v>2015</v>
      </c>
      <c r="E31" s="51">
        <v>7</v>
      </c>
    </row>
    <row r="32" spans="1:6" ht="15" customHeight="1" x14ac:dyDescent="0.2">
      <c r="A32" s="51">
        <v>4</v>
      </c>
      <c r="B32" s="11" t="s">
        <v>177</v>
      </c>
      <c r="C32" s="11" t="s">
        <v>12</v>
      </c>
      <c r="D32" s="51">
        <v>2016</v>
      </c>
      <c r="E32" s="50">
        <v>36</v>
      </c>
    </row>
    <row r="33" spans="1:5" ht="20.25" x14ac:dyDescent="0.3">
      <c r="A33" s="5" t="s">
        <v>24</v>
      </c>
      <c r="B33" s="5"/>
    </row>
    <row r="34" spans="1:5" x14ac:dyDescent="0.2">
      <c r="A34" s="11"/>
      <c r="B34" s="11"/>
      <c r="C34" s="66" t="s">
        <v>18</v>
      </c>
      <c r="D34" s="18" t="s">
        <v>19</v>
      </c>
      <c r="E34" s="19" t="s">
        <v>20</v>
      </c>
    </row>
    <row r="35" spans="1:5" x14ac:dyDescent="0.2">
      <c r="A35" s="49" t="s">
        <v>7</v>
      </c>
      <c r="B35" s="49" t="s">
        <v>8</v>
      </c>
      <c r="C35" s="49" t="s">
        <v>9</v>
      </c>
      <c r="D35" s="49" t="s">
        <v>10</v>
      </c>
      <c r="E35" s="49" t="s">
        <v>11</v>
      </c>
    </row>
    <row r="36" spans="1:5" x14ac:dyDescent="0.2">
      <c r="A36" s="50">
        <v>1</v>
      </c>
      <c r="B36" s="11" t="s">
        <v>117</v>
      </c>
      <c r="C36" s="11" t="s">
        <v>94</v>
      </c>
      <c r="D36" s="51">
        <v>2015</v>
      </c>
      <c r="E36" s="51">
        <v>49</v>
      </c>
    </row>
    <row r="37" spans="1:5" x14ac:dyDescent="0.2">
      <c r="A37" s="50">
        <v>2</v>
      </c>
      <c r="B37" s="11" t="s">
        <v>118</v>
      </c>
      <c r="C37" s="11" t="s">
        <v>12</v>
      </c>
      <c r="D37" s="51">
        <v>2015</v>
      </c>
      <c r="E37" s="51">
        <v>15</v>
      </c>
    </row>
    <row r="38" spans="1:5" x14ac:dyDescent="0.2">
      <c r="A38" s="50">
        <v>3</v>
      </c>
      <c r="B38" s="11" t="s">
        <v>134</v>
      </c>
      <c r="C38" s="11" t="s">
        <v>12</v>
      </c>
      <c r="D38" s="51">
        <v>2015</v>
      </c>
      <c r="E38" s="51">
        <v>16</v>
      </c>
    </row>
    <row r="39" spans="1:5" x14ac:dyDescent="0.2">
      <c r="A39" s="50">
        <v>4</v>
      </c>
      <c r="B39" s="11" t="s">
        <v>178</v>
      </c>
      <c r="C39" s="11" t="s">
        <v>179</v>
      </c>
      <c r="D39" s="51">
        <v>2016</v>
      </c>
      <c r="E39" s="51">
        <v>39</v>
      </c>
    </row>
    <row r="40" spans="1:5" x14ac:dyDescent="0.2">
      <c r="A40" s="50">
        <v>5</v>
      </c>
      <c r="B40" s="11" t="s">
        <v>180</v>
      </c>
      <c r="C40" s="11" t="s">
        <v>181</v>
      </c>
      <c r="D40" s="51">
        <v>2015</v>
      </c>
      <c r="E40" s="51">
        <v>51</v>
      </c>
    </row>
    <row r="41" spans="1:5" ht="20.25" x14ac:dyDescent="0.3">
      <c r="A41" s="5" t="s">
        <v>25</v>
      </c>
      <c r="B41" s="5"/>
    </row>
    <row r="42" spans="1:5" x14ac:dyDescent="0.2">
      <c r="A42" s="11"/>
      <c r="B42" s="75" t="s">
        <v>26</v>
      </c>
      <c r="C42" s="75"/>
      <c r="D42" s="24" t="s">
        <v>27</v>
      </c>
      <c r="E42" s="19" t="s">
        <v>28</v>
      </c>
    </row>
    <row r="43" spans="1:5" x14ac:dyDescent="0.2">
      <c r="A43" s="49" t="s">
        <v>7</v>
      </c>
      <c r="B43" s="49" t="s">
        <v>8</v>
      </c>
      <c r="C43" s="49" t="s">
        <v>9</v>
      </c>
      <c r="D43" s="49" t="s">
        <v>10</v>
      </c>
      <c r="E43" s="49" t="s">
        <v>11</v>
      </c>
    </row>
    <row r="44" spans="1:5" x14ac:dyDescent="0.2">
      <c r="A44" s="50">
        <v>1</v>
      </c>
      <c r="B44" s="11" t="s">
        <v>137</v>
      </c>
      <c r="C44" s="11" t="s">
        <v>132</v>
      </c>
      <c r="D44" s="51">
        <v>2013</v>
      </c>
      <c r="E44" s="51">
        <v>58</v>
      </c>
    </row>
    <row r="45" spans="1:5" x14ac:dyDescent="0.2">
      <c r="A45" s="51">
        <v>2</v>
      </c>
      <c r="B45" s="11" t="s">
        <v>182</v>
      </c>
      <c r="C45" s="11" t="s">
        <v>60</v>
      </c>
      <c r="D45" s="51">
        <v>2014</v>
      </c>
      <c r="E45" s="50">
        <v>56</v>
      </c>
    </row>
    <row r="46" spans="1:5" x14ac:dyDescent="0.2">
      <c r="A46" s="51">
        <v>3</v>
      </c>
      <c r="B46" s="11" t="s">
        <v>89</v>
      </c>
      <c r="C46" s="11" t="s">
        <v>12</v>
      </c>
      <c r="D46" s="51">
        <v>2014</v>
      </c>
      <c r="E46" s="51">
        <v>44</v>
      </c>
    </row>
    <row r="47" spans="1:5" x14ac:dyDescent="0.2">
      <c r="A47" s="51">
        <v>4</v>
      </c>
      <c r="B47" s="16" t="s">
        <v>183</v>
      </c>
      <c r="C47" s="11" t="s">
        <v>12</v>
      </c>
      <c r="D47" s="51">
        <v>2013</v>
      </c>
      <c r="E47" s="50">
        <v>22</v>
      </c>
    </row>
    <row r="48" spans="1:5" x14ac:dyDescent="0.2">
      <c r="A48" s="51">
        <v>5</v>
      </c>
      <c r="B48" s="16" t="s">
        <v>121</v>
      </c>
      <c r="C48" s="11" t="s">
        <v>13</v>
      </c>
      <c r="D48" s="51">
        <v>2014</v>
      </c>
      <c r="E48" s="50">
        <v>1</v>
      </c>
    </row>
    <row r="49" spans="1:5" x14ac:dyDescent="0.2">
      <c r="A49" s="51">
        <v>6</v>
      </c>
      <c r="B49" s="16" t="s">
        <v>184</v>
      </c>
      <c r="C49" s="11" t="s">
        <v>84</v>
      </c>
      <c r="D49" s="51">
        <v>2014</v>
      </c>
      <c r="E49" s="50">
        <v>50</v>
      </c>
    </row>
    <row r="50" spans="1:5" x14ac:dyDescent="0.2">
      <c r="A50" s="15">
        <v>7</v>
      </c>
      <c r="B50" s="41" t="s">
        <v>125</v>
      </c>
      <c r="C50" s="46" t="s">
        <v>13</v>
      </c>
      <c r="D50" s="19">
        <v>2013</v>
      </c>
      <c r="E50" s="12">
        <v>37</v>
      </c>
    </row>
    <row r="51" spans="1:5" x14ac:dyDescent="0.2">
      <c r="A51" s="15">
        <v>8</v>
      </c>
      <c r="B51" s="41" t="s">
        <v>126</v>
      </c>
      <c r="C51" s="46" t="s">
        <v>13</v>
      </c>
      <c r="D51" s="19">
        <v>2014</v>
      </c>
      <c r="E51" s="12">
        <v>8</v>
      </c>
    </row>
    <row r="52" spans="1:5" x14ac:dyDescent="0.2">
      <c r="A52" s="15">
        <v>9</v>
      </c>
      <c r="B52" s="41" t="s">
        <v>124</v>
      </c>
      <c r="C52" s="46" t="s">
        <v>63</v>
      </c>
      <c r="D52" s="19">
        <v>2014</v>
      </c>
      <c r="E52" s="12">
        <v>35</v>
      </c>
    </row>
    <row r="53" spans="1:5" x14ac:dyDescent="0.2">
      <c r="A53" s="15">
        <v>10</v>
      </c>
      <c r="B53" s="41" t="s">
        <v>71</v>
      </c>
      <c r="C53" s="46" t="s">
        <v>12</v>
      </c>
      <c r="D53" s="19">
        <v>2014</v>
      </c>
      <c r="E53" s="12">
        <v>42</v>
      </c>
    </row>
    <row r="54" spans="1:5" x14ac:dyDescent="0.2">
      <c r="A54" s="15">
        <v>11</v>
      </c>
      <c r="B54" s="41" t="s">
        <v>185</v>
      </c>
      <c r="C54" s="46" t="s">
        <v>122</v>
      </c>
      <c r="D54" s="19">
        <v>2014</v>
      </c>
      <c r="E54" s="12">
        <v>20</v>
      </c>
    </row>
    <row r="55" spans="1:5" x14ac:dyDescent="0.2">
      <c r="A55" s="15">
        <v>12</v>
      </c>
      <c r="B55" s="41" t="s">
        <v>123</v>
      </c>
      <c r="C55" s="46" t="s">
        <v>132</v>
      </c>
      <c r="D55" s="19">
        <v>2014</v>
      </c>
      <c r="E55" s="12">
        <v>47</v>
      </c>
    </row>
    <row r="56" spans="1:5" x14ac:dyDescent="0.2">
      <c r="A56" s="15">
        <v>13</v>
      </c>
      <c r="B56" s="41" t="s">
        <v>186</v>
      </c>
      <c r="C56" s="46" t="s">
        <v>12</v>
      </c>
      <c r="D56" s="19">
        <v>2013</v>
      </c>
      <c r="E56" s="12">
        <v>23</v>
      </c>
    </row>
    <row r="57" spans="1:5" x14ac:dyDescent="0.2">
      <c r="A57" s="15">
        <v>14</v>
      </c>
      <c r="B57" s="41" t="s">
        <v>187</v>
      </c>
      <c r="C57" s="46" t="s">
        <v>238</v>
      </c>
      <c r="D57" s="19">
        <v>2014</v>
      </c>
      <c r="E57" s="12">
        <v>14</v>
      </c>
    </row>
    <row r="58" spans="1:5" ht="20.25" x14ac:dyDescent="0.3">
      <c r="A58" s="32" t="s">
        <v>188</v>
      </c>
      <c r="B58" s="32"/>
      <c r="C58" s="67"/>
      <c r="D58" s="13"/>
      <c r="E58" s="17"/>
    </row>
    <row r="59" spans="1:5" x14ac:dyDescent="0.2">
      <c r="A59" s="11"/>
      <c r="B59" s="75" t="s">
        <v>26</v>
      </c>
      <c r="C59" s="75"/>
      <c r="D59" s="24" t="s">
        <v>27</v>
      </c>
      <c r="E59" s="19" t="s">
        <v>28</v>
      </c>
    </row>
    <row r="60" spans="1:5" x14ac:dyDescent="0.2">
      <c r="A60" s="49" t="s">
        <v>7</v>
      </c>
      <c r="B60" s="49" t="s">
        <v>8</v>
      </c>
      <c r="C60" s="49" t="s">
        <v>9</v>
      </c>
      <c r="D60" s="49" t="s">
        <v>10</v>
      </c>
      <c r="E60" s="49" t="s">
        <v>11</v>
      </c>
    </row>
    <row r="61" spans="1:5" x14ac:dyDescent="0.2">
      <c r="A61" s="50">
        <v>1</v>
      </c>
      <c r="B61" s="11" t="s">
        <v>189</v>
      </c>
      <c r="C61" s="16" t="s">
        <v>12</v>
      </c>
      <c r="D61" s="51">
        <v>2012</v>
      </c>
      <c r="E61" s="49">
        <v>46</v>
      </c>
    </row>
    <row r="62" spans="1:5" x14ac:dyDescent="0.2">
      <c r="A62" s="50">
        <v>2</v>
      </c>
      <c r="B62" s="11" t="s">
        <v>133</v>
      </c>
      <c r="C62" s="48" t="s">
        <v>13</v>
      </c>
      <c r="D62" s="51">
        <v>2014</v>
      </c>
      <c r="E62" s="51">
        <v>18</v>
      </c>
    </row>
    <row r="63" spans="1:5" x14ac:dyDescent="0.2">
      <c r="A63" s="50">
        <v>3</v>
      </c>
      <c r="B63" s="46" t="s">
        <v>190</v>
      </c>
      <c r="C63" s="16" t="s">
        <v>191</v>
      </c>
      <c r="D63" s="15">
        <v>2013</v>
      </c>
      <c r="E63" s="51">
        <v>27</v>
      </c>
    </row>
    <row r="64" spans="1:5" x14ac:dyDescent="0.2">
      <c r="A64" s="50">
        <v>4</v>
      </c>
      <c r="B64" s="11" t="s">
        <v>93</v>
      </c>
      <c r="C64" s="48" t="s">
        <v>13</v>
      </c>
      <c r="D64" s="51">
        <v>2014</v>
      </c>
      <c r="E64" s="15">
        <v>4</v>
      </c>
    </row>
    <row r="65" spans="1:5" ht="20.25" x14ac:dyDescent="0.3">
      <c r="A65" s="5" t="s">
        <v>32</v>
      </c>
      <c r="B65" s="5"/>
      <c r="D65" s="5" t="s">
        <v>1</v>
      </c>
    </row>
    <row r="66" spans="1:5" x14ac:dyDescent="0.2">
      <c r="B66" s="75" t="s">
        <v>33</v>
      </c>
      <c r="C66" s="75"/>
      <c r="D66" s="24" t="s">
        <v>34</v>
      </c>
      <c r="E66" s="19" t="s">
        <v>35</v>
      </c>
    </row>
    <row r="67" spans="1:5" x14ac:dyDescent="0.2">
      <c r="A67" s="49" t="s">
        <v>7</v>
      </c>
      <c r="B67" s="49" t="s">
        <v>8</v>
      </c>
      <c r="C67" s="49" t="s">
        <v>9</v>
      </c>
      <c r="D67" s="49" t="s">
        <v>10</v>
      </c>
      <c r="E67" s="49" t="s">
        <v>11</v>
      </c>
    </row>
    <row r="68" spans="1:5" x14ac:dyDescent="0.2">
      <c r="A68" s="12">
        <v>1</v>
      </c>
      <c r="B68" s="53" t="s">
        <v>139</v>
      </c>
      <c r="C68" s="11" t="s">
        <v>23</v>
      </c>
      <c r="D68" s="51">
        <v>2010</v>
      </c>
      <c r="E68" s="50">
        <v>31</v>
      </c>
    </row>
    <row r="69" spans="1:5" x14ac:dyDescent="0.2">
      <c r="A69" s="12">
        <v>2</v>
      </c>
      <c r="B69" s="54" t="s">
        <v>22</v>
      </c>
      <c r="C69" s="11" t="s">
        <v>13</v>
      </c>
      <c r="D69" s="51">
        <v>2010</v>
      </c>
      <c r="E69" s="50">
        <v>59</v>
      </c>
    </row>
    <row r="70" spans="1:5" x14ac:dyDescent="0.2">
      <c r="A70" s="12">
        <v>3</v>
      </c>
      <c r="B70" s="54" t="s">
        <v>135</v>
      </c>
      <c r="C70" s="11" t="s">
        <v>136</v>
      </c>
      <c r="D70" s="51">
        <v>2012</v>
      </c>
      <c r="E70" s="50">
        <v>16</v>
      </c>
    </row>
    <row r="71" spans="1:5" x14ac:dyDescent="0.2">
      <c r="A71" s="12">
        <v>4</v>
      </c>
      <c r="B71" s="16" t="s">
        <v>192</v>
      </c>
      <c r="C71" s="11" t="s">
        <v>12</v>
      </c>
      <c r="D71" s="51">
        <v>2011</v>
      </c>
      <c r="E71" s="50">
        <v>21</v>
      </c>
    </row>
    <row r="72" spans="1:5" ht="20.25" x14ac:dyDescent="0.3">
      <c r="A72" s="20" t="s">
        <v>140</v>
      </c>
      <c r="B72" s="5"/>
      <c r="D72" s="31"/>
    </row>
    <row r="73" spans="1:5" ht="20.25" x14ac:dyDescent="0.3">
      <c r="A73" s="20"/>
      <c r="B73" s="11"/>
      <c r="C73" s="66" t="s">
        <v>33</v>
      </c>
      <c r="D73" s="24" t="s">
        <v>34</v>
      </c>
      <c r="E73" s="19" t="s">
        <v>35</v>
      </c>
    </row>
    <row r="74" spans="1:5" x14ac:dyDescent="0.2">
      <c r="A74" s="49" t="s">
        <v>7</v>
      </c>
      <c r="B74" s="49" t="s">
        <v>8</v>
      </c>
      <c r="C74" s="49" t="s">
        <v>9</v>
      </c>
      <c r="D74" s="49" t="s">
        <v>10</v>
      </c>
      <c r="E74" s="49" t="s">
        <v>11</v>
      </c>
    </row>
    <row r="75" spans="1:5" x14ac:dyDescent="0.2">
      <c r="A75" s="50">
        <v>1</v>
      </c>
      <c r="B75" s="39" t="s">
        <v>15</v>
      </c>
      <c r="C75" s="39" t="s">
        <v>13</v>
      </c>
      <c r="D75" s="15">
        <v>2011</v>
      </c>
      <c r="E75" s="15">
        <v>111</v>
      </c>
    </row>
    <row r="76" spans="1:5" x14ac:dyDescent="0.2">
      <c r="A76" s="50">
        <v>2</v>
      </c>
      <c r="B76" s="11" t="s">
        <v>138</v>
      </c>
      <c r="C76" s="11" t="s">
        <v>13</v>
      </c>
      <c r="D76" s="51">
        <v>2012</v>
      </c>
      <c r="E76" s="51">
        <v>13</v>
      </c>
    </row>
    <row r="77" spans="1:5" x14ac:dyDescent="0.2">
      <c r="A77" s="51">
        <v>3</v>
      </c>
      <c r="B77" s="11" t="s">
        <v>193</v>
      </c>
      <c r="C77" s="11" t="s">
        <v>194</v>
      </c>
      <c r="D77" s="51">
        <v>2012</v>
      </c>
      <c r="E77" s="51">
        <v>32</v>
      </c>
    </row>
    <row r="78" spans="1:5" x14ac:dyDescent="0.2">
      <c r="A78" s="55">
        <v>4</v>
      </c>
      <c r="B78" s="11" t="s">
        <v>195</v>
      </c>
      <c r="C78" s="11" t="s">
        <v>168</v>
      </c>
      <c r="D78" s="51">
        <v>2014</v>
      </c>
      <c r="E78" s="51">
        <v>53</v>
      </c>
    </row>
    <row r="79" spans="1:5" ht="20.25" x14ac:dyDescent="0.3">
      <c r="A79" s="5" t="s">
        <v>40</v>
      </c>
      <c r="B79" s="5"/>
      <c r="D79" s="5" t="s">
        <v>1</v>
      </c>
    </row>
    <row r="80" spans="1:5" x14ac:dyDescent="0.2">
      <c r="A80" s="11"/>
      <c r="B80" s="75" t="s">
        <v>41</v>
      </c>
      <c r="C80" s="75"/>
      <c r="D80" s="24" t="s">
        <v>42</v>
      </c>
      <c r="E80" s="19" t="s">
        <v>43</v>
      </c>
    </row>
    <row r="81" spans="1:5" x14ac:dyDescent="0.2">
      <c r="A81" s="49" t="s">
        <v>7</v>
      </c>
      <c r="B81" s="49" t="s">
        <v>8</v>
      </c>
      <c r="C81" s="49" t="s">
        <v>9</v>
      </c>
      <c r="D81" s="49" t="s">
        <v>10</v>
      </c>
      <c r="E81" s="49" t="s">
        <v>11</v>
      </c>
    </row>
    <row r="82" spans="1:5" x14ac:dyDescent="0.2">
      <c r="A82" s="12">
        <v>1</v>
      </c>
      <c r="B82" s="43" t="s">
        <v>196</v>
      </c>
      <c r="C82" s="39" t="s">
        <v>136</v>
      </c>
      <c r="D82" s="24">
        <v>2010</v>
      </c>
      <c r="E82" s="12">
        <v>24</v>
      </c>
    </row>
    <row r="83" spans="1:5" x14ac:dyDescent="0.2">
      <c r="A83" s="12">
        <v>2</v>
      </c>
      <c r="B83" s="44" t="s">
        <v>197</v>
      </c>
      <c r="C83" s="39" t="s">
        <v>106</v>
      </c>
      <c r="D83" s="24">
        <v>2008</v>
      </c>
      <c r="E83" s="12">
        <v>9</v>
      </c>
    </row>
    <row r="84" spans="1:5" x14ac:dyDescent="0.2">
      <c r="A84" s="12">
        <v>3</v>
      </c>
      <c r="B84" s="44" t="s">
        <v>96</v>
      </c>
      <c r="C84" s="39" t="s">
        <v>95</v>
      </c>
      <c r="D84" s="24">
        <v>2009</v>
      </c>
      <c r="E84" s="12">
        <v>60</v>
      </c>
    </row>
    <row r="85" spans="1:5" x14ac:dyDescent="0.2">
      <c r="A85" s="12">
        <v>4</v>
      </c>
      <c r="B85" s="43" t="s">
        <v>198</v>
      </c>
      <c r="C85" s="39" t="s">
        <v>194</v>
      </c>
      <c r="D85" s="24">
        <v>2009</v>
      </c>
      <c r="E85" s="12">
        <v>34</v>
      </c>
    </row>
    <row r="86" spans="1:5" x14ac:dyDescent="0.2">
      <c r="A86" s="12">
        <v>5</v>
      </c>
      <c r="B86" s="43" t="s">
        <v>90</v>
      </c>
      <c r="C86" s="42" t="s">
        <v>79</v>
      </c>
      <c r="D86" s="24">
        <v>2009</v>
      </c>
      <c r="E86" s="12">
        <v>45</v>
      </c>
    </row>
    <row r="87" spans="1:5" ht="20.25" x14ac:dyDescent="0.3">
      <c r="A87" s="5" t="s">
        <v>44</v>
      </c>
      <c r="B87" s="5"/>
    </row>
    <row r="88" spans="1:5" x14ac:dyDescent="0.2">
      <c r="A88" s="11"/>
      <c r="B88" s="75" t="s">
        <v>41</v>
      </c>
      <c r="C88" s="75"/>
      <c r="D88" s="24" t="s">
        <v>42</v>
      </c>
      <c r="E88" s="19" t="s">
        <v>43</v>
      </c>
    </row>
    <row r="89" spans="1:5" x14ac:dyDescent="0.2">
      <c r="A89" s="49" t="s">
        <v>7</v>
      </c>
      <c r="B89" s="49" t="s">
        <v>8</v>
      </c>
      <c r="C89" s="49" t="s">
        <v>9</v>
      </c>
      <c r="D89" s="49" t="s">
        <v>10</v>
      </c>
      <c r="E89" s="49" t="s">
        <v>11</v>
      </c>
    </row>
    <row r="90" spans="1:5" x14ac:dyDescent="0.2">
      <c r="A90" s="12">
        <v>1</v>
      </c>
      <c r="B90" s="39" t="s">
        <v>30</v>
      </c>
      <c r="C90" s="39" t="s">
        <v>31</v>
      </c>
      <c r="D90" s="51">
        <v>2009</v>
      </c>
      <c r="E90" s="15">
        <v>28</v>
      </c>
    </row>
    <row r="91" spans="1:5" x14ac:dyDescent="0.2">
      <c r="A91" s="12">
        <f>A90+1</f>
        <v>2</v>
      </c>
      <c r="B91" s="39" t="s">
        <v>91</v>
      </c>
      <c r="C91" s="39" t="s">
        <v>13</v>
      </c>
      <c r="D91" s="51">
        <v>2009</v>
      </c>
      <c r="E91" s="15">
        <v>61</v>
      </c>
    </row>
    <row r="92" spans="1:5" ht="20.25" x14ac:dyDescent="0.3">
      <c r="A92" s="5" t="s">
        <v>45</v>
      </c>
      <c r="B92" s="5"/>
      <c r="D92" s="5" t="s">
        <v>1</v>
      </c>
    </row>
    <row r="93" spans="1:5" x14ac:dyDescent="0.2">
      <c r="A93" s="11"/>
      <c r="B93" s="75" t="s">
        <v>46</v>
      </c>
      <c r="C93" s="75"/>
      <c r="D93" s="24" t="s">
        <v>47</v>
      </c>
      <c r="E93" s="19" t="s">
        <v>48</v>
      </c>
    </row>
    <row r="94" spans="1:5" x14ac:dyDescent="0.2">
      <c r="A94" s="9" t="s">
        <v>7</v>
      </c>
      <c r="B94" s="9" t="s">
        <v>8</v>
      </c>
      <c r="C94" s="9" t="s">
        <v>9</v>
      </c>
      <c r="D94" s="10" t="s">
        <v>10</v>
      </c>
      <c r="E94" s="10" t="s">
        <v>11</v>
      </c>
    </row>
    <row r="95" spans="1:5" x14ac:dyDescent="0.2">
      <c r="A95" s="12">
        <v>1</v>
      </c>
      <c r="B95" s="41" t="s">
        <v>127</v>
      </c>
      <c r="C95" s="39" t="s">
        <v>12</v>
      </c>
      <c r="D95" s="51">
        <v>2007</v>
      </c>
      <c r="E95" s="12">
        <v>12</v>
      </c>
    </row>
    <row r="96" spans="1:5" x14ac:dyDescent="0.2">
      <c r="A96" s="12">
        <f>A95+1</f>
        <v>2</v>
      </c>
      <c r="B96" s="41" t="s">
        <v>141</v>
      </c>
      <c r="C96" s="39" t="s">
        <v>13</v>
      </c>
      <c r="D96" s="51">
        <v>2007</v>
      </c>
      <c r="E96" s="12">
        <v>17</v>
      </c>
    </row>
    <row r="97" spans="1:5" x14ac:dyDescent="0.2">
      <c r="A97" s="12">
        <v>3</v>
      </c>
      <c r="B97" s="41" t="s">
        <v>39</v>
      </c>
      <c r="C97" s="42" t="s">
        <v>12</v>
      </c>
      <c r="D97" s="51">
        <v>2007</v>
      </c>
      <c r="E97" s="12">
        <v>38</v>
      </c>
    </row>
    <row r="98" spans="1:5" ht="20.25" x14ac:dyDescent="0.3">
      <c r="A98" s="5" t="s">
        <v>49</v>
      </c>
      <c r="B98" s="5"/>
    </row>
    <row r="99" spans="1:5" x14ac:dyDescent="0.2">
      <c r="A99" s="11"/>
      <c r="B99" s="11"/>
      <c r="C99" s="66" t="s">
        <v>46</v>
      </c>
      <c r="D99" s="24" t="s">
        <v>47</v>
      </c>
      <c r="E99" s="19" t="s">
        <v>48</v>
      </c>
    </row>
    <row r="100" spans="1:5" x14ac:dyDescent="0.2">
      <c r="A100" s="9" t="s">
        <v>7</v>
      </c>
      <c r="B100" s="9" t="s">
        <v>8</v>
      </c>
      <c r="C100" s="9" t="s">
        <v>9</v>
      </c>
      <c r="D100" s="10" t="s">
        <v>10</v>
      </c>
      <c r="E100" s="10" t="s">
        <v>11</v>
      </c>
    </row>
    <row r="101" spans="1:5" x14ac:dyDescent="0.2">
      <c r="A101" s="12">
        <v>1</v>
      </c>
      <c r="B101" s="39" t="s">
        <v>199</v>
      </c>
      <c r="C101" s="39" t="s">
        <v>194</v>
      </c>
      <c r="D101" s="51">
        <v>2007</v>
      </c>
      <c r="E101" s="15">
        <v>33</v>
      </c>
    </row>
    <row r="104" spans="1:5" ht="25.5" x14ac:dyDescent="0.35">
      <c r="B104" s="76" t="s">
        <v>281</v>
      </c>
    </row>
  </sheetData>
  <mergeCells count="11">
    <mergeCell ref="B59:C59"/>
    <mergeCell ref="B66:C66"/>
    <mergeCell ref="B80:C80"/>
    <mergeCell ref="B88:C88"/>
    <mergeCell ref="B93:C93"/>
    <mergeCell ref="B1:D1"/>
    <mergeCell ref="B2:D2"/>
    <mergeCell ref="A3:D3"/>
    <mergeCell ref="B5:C5"/>
    <mergeCell ref="B27:C27"/>
    <mergeCell ref="B42:C42"/>
  </mergeCells>
  <pageMargins left="0.98402777777777795" right="0.196527777777778" top="0.59027777777777801" bottom="0.59027777777777801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B2" zoomScaleNormal="100" workbookViewId="0">
      <selection activeCell="C56" sqref="C56"/>
    </sheetView>
  </sheetViews>
  <sheetFormatPr defaultRowHeight="12.75" x14ac:dyDescent="0.2"/>
  <cols>
    <col min="1" max="1" width="2.7109375" hidden="1" customWidth="1"/>
    <col min="2" max="2" width="9.5703125" customWidth="1"/>
    <col min="3" max="3" width="22.28515625" customWidth="1"/>
    <col min="4" max="4" width="19.5703125" customWidth="1"/>
    <col min="5" max="5" width="13.85546875" customWidth="1"/>
    <col min="6" max="6" width="11.140625" customWidth="1"/>
    <col min="7" max="7" width="11.85546875" customWidth="1"/>
    <col min="8" max="1025" width="8.5703125" customWidth="1"/>
  </cols>
  <sheetData>
    <row r="1" spans="2:8" hidden="1" x14ac:dyDescent="0.2"/>
    <row r="2" spans="2:8" ht="26.25" x14ac:dyDescent="0.4">
      <c r="C2" s="70" t="s">
        <v>0</v>
      </c>
      <c r="D2" s="70"/>
      <c r="E2" s="70"/>
      <c r="F2" s="21"/>
      <c r="G2" s="21"/>
      <c r="H2" s="21"/>
    </row>
    <row r="3" spans="2:8" ht="13.5" thickBot="1" x14ac:dyDescent="0.25">
      <c r="B3" s="1" t="s">
        <v>1</v>
      </c>
      <c r="C3" s="71" t="s">
        <v>2</v>
      </c>
      <c r="D3" s="71"/>
      <c r="E3" s="71"/>
      <c r="F3" s="2"/>
      <c r="G3" s="2"/>
      <c r="H3" s="2"/>
    </row>
    <row r="4" spans="2:8" ht="26.25" thickBot="1" x14ac:dyDescent="0.4">
      <c r="B4" s="72" t="s">
        <v>164</v>
      </c>
      <c r="C4" s="73"/>
      <c r="D4" s="73"/>
      <c r="E4" s="74"/>
      <c r="F4" s="4"/>
      <c r="G4" s="4"/>
      <c r="H4" s="4"/>
    </row>
    <row r="5" spans="2:8" ht="22.5" x14ac:dyDescent="0.3">
      <c r="B5" s="5" t="s">
        <v>50</v>
      </c>
      <c r="C5" s="5"/>
      <c r="E5" s="22" t="s">
        <v>51</v>
      </c>
      <c r="F5" s="23" t="s">
        <v>52</v>
      </c>
      <c r="G5" s="22" t="s">
        <v>53</v>
      </c>
    </row>
    <row r="6" spans="2:8" x14ac:dyDescent="0.2">
      <c r="B6" s="9" t="s">
        <v>7</v>
      </c>
      <c r="C6" s="9" t="s">
        <v>8</v>
      </c>
      <c r="D6" s="9" t="s">
        <v>9</v>
      </c>
      <c r="E6" s="10" t="s">
        <v>10</v>
      </c>
      <c r="F6" s="10" t="s">
        <v>54</v>
      </c>
      <c r="G6" s="10" t="s">
        <v>11</v>
      </c>
    </row>
    <row r="7" spans="2:8" x14ac:dyDescent="0.2">
      <c r="B7" s="12">
        <v>1</v>
      </c>
      <c r="C7" s="41" t="s">
        <v>55</v>
      </c>
      <c r="D7" s="39" t="s">
        <v>37</v>
      </c>
      <c r="E7" s="24">
        <v>2004</v>
      </c>
      <c r="F7" s="25">
        <v>1.5625E-2</v>
      </c>
      <c r="G7" s="15">
        <v>93</v>
      </c>
    </row>
    <row r="8" spans="2:8" x14ac:dyDescent="0.2">
      <c r="B8" s="12">
        <f>B7+1</f>
        <v>2</v>
      </c>
      <c r="C8" s="41" t="s">
        <v>200</v>
      </c>
      <c r="D8" s="39" t="s">
        <v>181</v>
      </c>
      <c r="E8" s="24">
        <v>2005</v>
      </c>
      <c r="F8" s="25">
        <v>1.9444444444444445E-2</v>
      </c>
      <c r="G8" s="15">
        <v>94</v>
      </c>
    </row>
    <row r="9" spans="2:8" x14ac:dyDescent="0.2">
      <c r="B9" s="12">
        <v>3</v>
      </c>
      <c r="C9" s="41" t="s">
        <v>201</v>
      </c>
      <c r="D9" s="39" t="s">
        <v>202</v>
      </c>
      <c r="E9" s="24">
        <v>1996</v>
      </c>
      <c r="F9" s="25">
        <v>2.0949074074074075E-2</v>
      </c>
      <c r="G9" s="15">
        <v>104</v>
      </c>
    </row>
    <row r="10" spans="2:8" x14ac:dyDescent="0.2">
      <c r="B10" s="12">
        <v>4</v>
      </c>
      <c r="C10" s="41" t="s">
        <v>203</v>
      </c>
      <c r="D10" s="42" t="s">
        <v>166</v>
      </c>
      <c r="E10" s="24">
        <v>2004</v>
      </c>
      <c r="F10" s="25">
        <v>2.1412037037037035E-2</v>
      </c>
      <c r="G10" s="15">
        <v>57</v>
      </c>
    </row>
    <row r="11" spans="2:8" x14ac:dyDescent="0.2">
      <c r="B11" s="12">
        <v>5</v>
      </c>
      <c r="C11" s="41" t="s">
        <v>204</v>
      </c>
      <c r="D11" s="42" t="s">
        <v>205</v>
      </c>
      <c r="E11" s="24">
        <v>1994</v>
      </c>
      <c r="F11" s="25">
        <v>2.3101851851851849E-2</v>
      </c>
      <c r="G11" s="15">
        <v>54</v>
      </c>
    </row>
    <row r="12" spans="2:8" x14ac:dyDescent="0.2">
      <c r="B12" s="12">
        <v>6</v>
      </c>
      <c r="C12" s="41" t="s">
        <v>206</v>
      </c>
      <c r="D12" s="42" t="s">
        <v>207</v>
      </c>
      <c r="E12" s="24">
        <v>1995</v>
      </c>
      <c r="F12" s="25">
        <v>2.3993055555555556E-2</v>
      </c>
      <c r="G12" s="15">
        <v>49</v>
      </c>
    </row>
    <row r="13" spans="2:8" x14ac:dyDescent="0.2">
      <c r="B13" s="12">
        <v>7</v>
      </c>
      <c r="C13" s="41" t="s">
        <v>208</v>
      </c>
      <c r="D13" s="42" t="s">
        <v>12</v>
      </c>
      <c r="E13" s="24">
        <v>2000</v>
      </c>
      <c r="F13" s="25">
        <v>2.7418981481481485E-2</v>
      </c>
      <c r="G13" s="15">
        <v>100</v>
      </c>
    </row>
    <row r="14" spans="2:8" ht="22.5" x14ac:dyDescent="0.3">
      <c r="B14" s="5" t="s">
        <v>56</v>
      </c>
      <c r="C14" s="5"/>
      <c r="E14" s="22" t="s">
        <v>51</v>
      </c>
      <c r="F14" s="23" t="s">
        <v>52</v>
      </c>
      <c r="G14" s="22" t="s">
        <v>53</v>
      </c>
    </row>
    <row r="15" spans="2:8" x14ac:dyDescent="0.2">
      <c r="B15" s="9" t="s">
        <v>7</v>
      </c>
      <c r="C15" s="9" t="s">
        <v>8</v>
      </c>
      <c r="D15" s="9" t="s">
        <v>9</v>
      </c>
      <c r="E15" s="10" t="s">
        <v>10</v>
      </c>
      <c r="F15" s="10" t="s">
        <v>54</v>
      </c>
      <c r="G15" s="10" t="s">
        <v>11</v>
      </c>
    </row>
    <row r="16" spans="2:8" x14ac:dyDescent="0.2">
      <c r="B16" s="15">
        <v>1</v>
      </c>
      <c r="C16" s="39" t="s">
        <v>142</v>
      </c>
      <c r="D16" s="39" t="s">
        <v>13</v>
      </c>
      <c r="E16" s="15">
        <v>2002</v>
      </c>
      <c r="F16" s="25">
        <v>2.4282407407407409E-2</v>
      </c>
      <c r="G16" s="15">
        <v>55</v>
      </c>
    </row>
    <row r="17" spans="2:7" ht="22.5" x14ac:dyDescent="0.3">
      <c r="B17" s="5" t="s">
        <v>57</v>
      </c>
      <c r="C17" s="5"/>
      <c r="E17" s="22" t="s">
        <v>51</v>
      </c>
      <c r="F17" s="23" t="s">
        <v>52</v>
      </c>
      <c r="G17" s="22" t="s">
        <v>53</v>
      </c>
    </row>
    <row r="18" spans="2:7" x14ac:dyDescent="0.2">
      <c r="B18" s="9" t="s">
        <v>7</v>
      </c>
      <c r="C18" s="9" t="s">
        <v>8</v>
      </c>
      <c r="D18" s="9" t="s">
        <v>9</v>
      </c>
      <c r="E18" s="10" t="s">
        <v>10</v>
      </c>
      <c r="F18" s="10" t="s">
        <v>54</v>
      </c>
      <c r="G18" s="10" t="s">
        <v>11</v>
      </c>
    </row>
    <row r="19" spans="2:7" x14ac:dyDescent="0.2">
      <c r="B19" s="12">
        <v>1</v>
      </c>
      <c r="C19" s="39" t="s">
        <v>92</v>
      </c>
      <c r="D19" s="39" t="s">
        <v>12</v>
      </c>
      <c r="E19" s="24">
        <v>1987</v>
      </c>
      <c r="F19" s="25">
        <v>2.269675925925926E-2</v>
      </c>
      <c r="G19" s="15">
        <v>18</v>
      </c>
    </row>
    <row r="20" spans="2:7" ht="22.5" x14ac:dyDescent="0.3">
      <c r="B20" s="5" t="s">
        <v>58</v>
      </c>
      <c r="C20" s="5"/>
      <c r="E20" s="22" t="s">
        <v>51</v>
      </c>
      <c r="F20" s="23" t="s">
        <v>52</v>
      </c>
      <c r="G20" s="22" t="s">
        <v>53</v>
      </c>
    </row>
    <row r="21" spans="2:7" x14ac:dyDescent="0.2">
      <c r="B21" s="9" t="s">
        <v>7</v>
      </c>
      <c r="C21" s="9" t="s">
        <v>8</v>
      </c>
      <c r="D21" s="9" t="s">
        <v>9</v>
      </c>
      <c r="E21" s="10" t="s">
        <v>10</v>
      </c>
      <c r="F21" s="10" t="s">
        <v>54</v>
      </c>
      <c r="G21" s="10" t="s">
        <v>11</v>
      </c>
    </row>
    <row r="22" spans="2:7" x14ac:dyDescent="0.2">
      <c r="B22" s="19">
        <v>1</v>
      </c>
      <c r="C22" s="41" t="s">
        <v>59</v>
      </c>
      <c r="D22" s="41" t="s">
        <v>60</v>
      </c>
      <c r="E22" s="24">
        <v>1975</v>
      </c>
      <c r="F22" s="26">
        <v>2.0196759259259258E-2</v>
      </c>
      <c r="G22" s="24">
        <v>17</v>
      </c>
    </row>
    <row r="23" spans="2:7" x14ac:dyDescent="0.2">
      <c r="B23" s="19">
        <v>2</v>
      </c>
      <c r="C23" s="39" t="s">
        <v>105</v>
      </c>
      <c r="D23" s="39" t="s">
        <v>106</v>
      </c>
      <c r="E23" s="24">
        <v>1979</v>
      </c>
      <c r="F23" s="26">
        <v>2.0312500000000001E-2</v>
      </c>
      <c r="G23" s="24">
        <v>43</v>
      </c>
    </row>
    <row r="24" spans="2:7" x14ac:dyDescent="0.2">
      <c r="B24" s="12">
        <v>3</v>
      </c>
      <c r="C24" s="39" t="s">
        <v>209</v>
      </c>
      <c r="D24" s="39" t="s">
        <v>210</v>
      </c>
      <c r="E24" s="62">
        <v>1980</v>
      </c>
      <c r="F24" s="63">
        <v>2.0370370370370369E-2</v>
      </c>
      <c r="G24" s="64">
        <v>10</v>
      </c>
    </row>
    <row r="25" spans="2:7" x14ac:dyDescent="0.2">
      <c r="B25" s="15">
        <v>4</v>
      </c>
      <c r="C25" s="39" t="s">
        <v>143</v>
      </c>
      <c r="D25" s="39" t="s">
        <v>12</v>
      </c>
      <c r="E25" s="24">
        <v>1976</v>
      </c>
      <c r="F25" s="26">
        <v>2.1238425925925924E-2</v>
      </c>
      <c r="G25" s="24">
        <v>46</v>
      </c>
    </row>
    <row r="26" spans="2:7" x14ac:dyDescent="0.2">
      <c r="B26" s="15">
        <v>5</v>
      </c>
      <c r="C26" s="39" t="s">
        <v>211</v>
      </c>
      <c r="D26" s="39" t="s">
        <v>212</v>
      </c>
      <c r="E26" s="24">
        <v>1973</v>
      </c>
      <c r="F26" s="26">
        <v>2.1562499999999998E-2</v>
      </c>
      <c r="G26" s="24">
        <v>66</v>
      </c>
    </row>
    <row r="27" spans="2:7" x14ac:dyDescent="0.2">
      <c r="B27" s="38">
        <v>6</v>
      </c>
      <c r="C27" s="39" t="s">
        <v>213</v>
      </c>
      <c r="D27" s="39" t="s">
        <v>12</v>
      </c>
      <c r="E27" s="27">
        <v>1978</v>
      </c>
      <c r="F27" s="28">
        <v>2.49537037037037E-2</v>
      </c>
      <c r="G27" s="27">
        <v>26</v>
      </c>
    </row>
    <row r="28" spans="2:7" x14ac:dyDescent="0.2">
      <c r="B28" s="38">
        <v>7</v>
      </c>
      <c r="C28" s="42" t="s">
        <v>214</v>
      </c>
      <c r="D28" s="42" t="s">
        <v>29</v>
      </c>
      <c r="E28" s="27">
        <v>1976</v>
      </c>
      <c r="F28" s="28">
        <v>2.5115740740740741E-2</v>
      </c>
      <c r="G28" s="27">
        <v>12</v>
      </c>
    </row>
    <row r="29" spans="2:7" x14ac:dyDescent="0.2">
      <c r="B29" s="15">
        <v>8</v>
      </c>
      <c r="C29" s="42" t="s">
        <v>215</v>
      </c>
      <c r="D29" s="42" t="s">
        <v>216</v>
      </c>
      <c r="E29" s="15">
        <v>1973</v>
      </c>
      <c r="F29" s="25">
        <v>2.7233796296296298E-2</v>
      </c>
      <c r="G29" s="15">
        <v>173</v>
      </c>
    </row>
    <row r="30" spans="2:7" x14ac:dyDescent="0.2">
      <c r="B30" s="15">
        <v>9</v>
      </c>
      <c r="C30" s="42" t="s">
        <v>217</v>
      </c>
      <c r="D30" s="42" t="s">
        <v>94</v>
      </c>
      <c r="E30" s="15">
        <v>1981</v>
      </c>
      <c r="F30" s="25">
        <v>2.7291666666666662E-2</v>
      </c>
      <c r="G30" s="15">
        <v>40</v>
      </c>
    </row>
    <row r="31" spans="2:7" ht="22.5" x14ac:dyDescent="0.3">
      <c r="B31" s="5" t="s">
        <v>61</v>
      </c>
      <c r="C31" s="5"/>
      <c r="E31" s="22" t="s">
        <v>51</v>
      </c>
      <c r="F31" s="23" t="s">
        <v>52</v>
      </c>
      <c r="G31" s="22" t="s">
        <v>53</v>
      </c>
    </row>
    <row r="32" spans="2:7" x14ac:dyDescent="0.2">
      <c r="B32" s="29" t="s">
        <v>7</v>
      </c>
      <c r="C32" s="29" t="s">
        <v>8</v>
      </c>
      <c r="D32" s="29" t="s">
        <v>9</v>
      </c>
      <c r="E32" s="30" t="s">
        <v>10</v>
      </c>
      <c r="F32" s="30" t="s">
        <v>54</v>
      </c>
      <c r="G32" s="30" t="s">
        <v>11</v>
      </c>
    </row>
    <row r="33" spans="2:7" x14ac:dyDescent="0.2">
      <c r="B33" s="19">
        <v>1</v>
      </c>
      <c r="C33" s="41" t="s">
        <v>144</v>
      </c>
      <c r="D33" s="41" t="s">
        <v>13</v>
      </c>
      <c r="E33" s="24">
        <v>1976</v>
      </c>
      <c r="F33" s="68">
        <v>2.1342592592592594E-2</v>
      </c>
      <c r="G33" s="24">
        <v>2</v>
      </c>
    </row>
    <row r="34" spans="2:7" x14ac:dyDescent="0.2">
      <c r="B34" s="19">
        <v>2</v>
      </c>
      <c r="C34" t="s">
        <v>145</v>
      </c>
      <c r="D34" t="s">
        <v>13</v>
      </c>
      <c r="E34" s="45">
        <v>1976</v>
      </c>
      <c r="F34" s="69">
        <v>2.2546296296296297E-2</v>
      </c>
      <c r="G34" s="45">
        <v>39</v>
      </c>
    </row>
    <row r="35" spans="2:7" x14ac:dyDescent="0.2">
      <c r="B35" s="19">
        <v>3</v>
      </c>
      <c r="C35" s="41" t="s">
        <v>98</v>
      </c>
      <c r="D35" s="41" t="s">
        <v>272</v>
      </c>
      <c r="E35" s="24">
        <v>1976</v>
      </c>
      <c r="F35" s="68">
        <v>2.3506944444444445E-2</v>
      </c>
      <c r="G35" s="24">
        <v>76</v>
      </c>
    </row>
    <row r="36" spans="2:7" x14ac:dyDescent="0.2">
      <c r="B36" s="19">
        <v>4</v>
      </c>
      <c r="C36" s="41" t="s">
        <v>218</v>
      </c>
      <c r="D36" s="41" t="s">
        <v>13</v>
      </c>
      <c r="E36" s="24">
        <v>1974</v>
      </c>
      <c r="F36" s="68">
        <v>2.3576388888888893E-2</v>
      </c>
      <c r="G36" s="24">
        <v>48</v>
      </c>
    </row>
    <row r="37" spans="2:7" x14ac:dyDescent="0.2">
      <c r="B37" s="19">
        <v>5</v>
      </c>
      <c r="C37" s="41" t="s">
        <v>219</v>
      </c>
      <c r="D37" s="41" t="s">
        <v>13</v>
      </c>
      <c r="E37" s="24">
        <v>1975</v>
      </c>
      <c r="F37" s="68">
        <v>2.8784722222222225E-2</v>
      </c>
      <c r="G37" s="24">
        <v>7</v>
      </c>
    </row>
    <row r="38" spans="2:7" ht="22.5" x14ac:dyDescent="0.3">
      <c r="B38" s="5" t="s">
        <v>220</v>
      </c>
      <c r="C38" s="5"/>
      <c r="E38" s="22" t="s">
        <v>51</v>
      </c>
      <c r="F38" s="23" t="s">
        <v>52</v>
      </c>
      <c r="G38" s="22" t="s">
        <v>53</v>
      </c>
    </row>
    <row r="39" spans="2:7" x14ac:dyDescent="0.2">
      <c r="B39" s="9" t="s">
        <v>7</v>
      </c>
      <c r="C39" s="9" t="s">
        <v>8</v>
      </c>
      <c r="D39" s="9" t="s">
        <v>9</v>
      </c>
      <c r="E39" s="10" t="s">
        <v>10</v>
      </c>
      <c r="F39" s="10" t="s">
        <v>54</v>
      </c>
      <c r="G39" s="10" t="s">
        <v>11</v>
      </c>
    </row>
    <row r="40" spans="2:7" x14ac:dyDescent="0.2">
      <c r="B40" s="12">
        <v>1</v>
      </c>
      <c r="C40" s="16" t="s">
        <v>221</v>
      </c>
      <c r="D40" s="16" t="s">
        <v>12</v>
      </c>
      <c r="E40" s="24">
        <v>1966</v>
      </c>
      <c r="F40" s="25">
        <v>2.3032407407407404E-2</v>
      </c>
      <c r="G40" s="15">
        <v>58</v>
      </c>
    </row>
    <row r="41" spans="2:7" ht="22.5" x14ac:dyDescent="0.3">
      <c r="B41" s="5" t="s">
        <v>222</v>
      </c>
      <c r="C41" s="5"/>
      <c r="E41" s="22" t="s">
        <v>51</v>
      </c>
      <c r="F41" s="23" t="s">
        <v>52</v>
      </c>
      <c r="G41" s="22" t="s">
        <v>53</v>
      </c>
    </row>
    <row r="42" spans="2:7" x14ac:dyDescent="0.2">
      <c r="B42" s="9" t="s">
        <v>7</v>
      </c>
      <c r="C42" s="9" t="s">
        <v>8</v>
      </c>
      <c r="D42" s="9" t="s">
        <v>9</v>
      </c>
      <c r="E42" s="10" t="s">
        <v>10</v>
      </c>
      <c r="F42" s="10" t="s">
        <v>54</v>
      </c>
      <c r="G42" s="10" t="s">
        <v>11</v>
      </c>
    </row>
    <row r="43" spans="2:7" x14ac:dyDescent="0.2">
      <c r="B43" s="12">
        <v>1</v>
      </c>
      <c r="C43" s="16" t="s">
        <v>62</v>
      </c>
      <c r="D43" s="16" t="s">
        <v>13</v>
      </c>
      <c r="E43" s="24">
        <v>1955</v>
      </c>
      <c r="F43" s="25">
        <v>2.8055555555555556E-2</v>
      </c>
      <c r="G43" s="15">
        <v>91</v>
      </c>
    </row>
    <row r="45" spans="2:7" ht="25.5" x14ac:dyDescent="0.35">
      <c r="C45" s="76" t="s">
        <v>280</v>
      </c>
    </row>
  </sheetData>
  <mergeCells count="3">
    <mergeCell ref="C2:E2"/>
    <mergeCell ref="C3:E3"/>
    <mergeCell ref="B4:E4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topLeftCell="A74" zoomScaleNormal="100" workbookViewId="0">
      <selection activeCell="C111" sqref="C111"/>
    </sheetView>
  </sheetViews>
  <sheetFormatPr defaultRowHeight="12.75" x14ac:dyDescent="0.2"/>
  <cols>
    <col min="1" max="1" width="9" customWidth="1"/>
    <col min="2" max="2" width="20.42578125" customWidth="1"/>
    <col min="3" max="3" width="17.85546875" customWidth="1"/>
    <col min="4" max="4" width="12.28515625" customWidth="1"/>
    <col min="5" max="5" width="10.5703125" customWidth="1"/>
    <col min="6" max="6" width="11.42578125" customWidth="1"/>
    <col min="7" max="7" width="9.28515625" customWidth="1"/>
    <col min="8" max="8" width="8.5703125" customWidth="1"/>
    <col min="9" max="9" width="10.28515625" customWidth="1"/>
    <col min="10" max="10" width="8.28515625" customWidth="1"/>
    <col min="11" max="1025" width="8.5703125" customWidth="1"/>
  </cols>
  <sheetData>
    <row r="1" spans="1:10" ht="37.5" customHeight="1" x14ac:dyDescent="0.4">
      <c r="B1" s="70" t="s">
        <v>0</v>
      </c>
      <c r="C1" s="70"/>
      <c r="D1" s="70"/>
      <c r="E1" s="21"/>
      <c r="F1" s="21"/>
      <c r="G1" s="21"/>
    </row>
    <row r="2" spans="1:10" ht="12.75" customHeight="1" thickBot="1" x14ac:dyDescent="0.25">
      <c r="A2" s="1" t="s">
        <v>1</v>
      </c>
      <c r="B2" s="71" t="s">
        <v>2</v>
      </c>
      <c r="C2" s="71"/>
      <c r="D2" s="71"/>
      <c r="E2" s="2"/>
      <c r="F2" s="2"/>
      <c r="G2" s="2"/>
      <c r="H2" s="2"/>
      <c r="I2" s="2"/>
      <c r="J2" s="2"/>
    </row>
    <row r="3" spans="1:10" ht="25.5" customHeight="1" thickBot="1" x14ac:dyDescent="0.4">
      <c r="A3" s="72" t="s">
        <v>164</v>
      </c>
      <c r="B3" s="73"/>
      <c r="C3" s="73"/>
      <c r="D3" s="73"/>
      <c r="E3" s="74"/>
      <c r="F3" s="4"/>
      <c r="G3" s="4"/>
      <c r="H3" s="4"/>
      <c r="I3" s="4"/>
      <c r="J3" s="4"/>
    </row>
    <row r="4" spans="1:10" s="13" customFormat="1" ht="22.5" x14ac:dyDescent="0.3">
      <c r="A4" s="5" t="s">
        <v>64</v>
      </c>
      <c r="B4" s="5"/>
      <c r="D4" s="22" t="s">
        <v>65</v>
      </c>
      <c r="E4" s="33" t="s">
        <v>66</v>
      </c>
      <c r="F4" s="34" t="s">
        <v>67</v>
      </c>
    </row>
    <row r="5" spans="1:10" x14ac:dyDescent="0.2">
      <c r="A5" s="9" t="s">
        <v>7</v>
      </c>
      <c r="B5" s="9" t="s">
        <v>8</v>
      </c>
      <c r="C5" s="9" t="s">
        <v>9</v>
      </c>
      <c r="D5" s="10" t="s">
        <v>10</v>
      </c>
      <c r="E5" s="10" t="s">
        <v>54</v>
      </c>
      <c r="F5" s="10" t="s">
        <v>11</v>
      </c>
    </row>
    <row r="6" spans="1:10" x14ac:dyDescent="0.2">
      <c r="A6" s="12">
        <v>1</v>
      </c>
      <c r="B6" t="s">
        <v>223</v>
      </c>
      <c r="C6" t="s">
        <v>136</v>
      </c>
      <c r="D6" s="45">
        <v>2002</v>
      </c>
      <c r="E6" s="61">
        <v>2.6956018518518522E-2</v>
      </c>
      <c r="F6" s="45">
        <v>28</v>
      </c>
    </row>
    <row r="7" spans="1:10" x14ac:dyDescent="0.2">
      <c r="A7" s="12">
        <f t="shared" ref="A7:A12" si="0">A6+1</f>
        <v>2</v>
      </c>
      <c r="B7" s="39" t="s">
        <v>224</v>
      </c>
      <c r="C7" s="39" t="s">
        <v>12</v>
      </c>
      <c r="D7" s="51">
        <v>2007</v>
      </c>
      <c r="E7" s="26">
        <v>2.7569444444444448E-2</v>
      </c>
      <c r="F7" s="15">
        <v>62</v>
      </c>
    </row>
    <row r="8" spans="1:10" x14ac:dyDescent="0.2">
      <c r="A8" s="12">
        <f t="shared" si="0"/>
        <v>3</v>
      </c>
      <c r="B8" s="39" t="s">
        <v>36</v>
      </c>
      <c r="C8" s="39" t="s">
        <v>37</v>
      </c>
      <c r="D8" s="51">
        <v>2005</v>
      </c>
      <c r="E8" s="25">
        <v>2.809027777777778E-2</v>
      </c>
      <c r="F8" s="15">
        <v>81</v>
      </c>
    </row>
    <row r="9" spans="1:10" x14ac:dyDescent="0.2">
      <c r="A9" s="12">
        <f t="shared" si="0"/>
        <v>4</v>
      </c>
      <c r="B9" s="39" t="s">
        <v>146</v>
      </c>
      <c r="C9" s="39" t="s">
        <v>225</v>
      </c>
      <c r="D9" s="51">
        <v>1993</v>
      </c>
      <c r="E9" s="26">
        <v>3.2916666666666664E-2</v>
      </c>
      <c r="F9" s="15">
        <v>103</v>
      </c>
    </row>
    <row r="10" spans="1:10" x14ac:dyDescent="0.2">
      <c r="A10" s="12">
        <f t="shared" si="0"/>
        <v>5</v>
      </c>
      <c r="B10" s="39" t="s">
        <v>97</v>
      </c>
      <c r="C10" s="39" t="s">
        <v>181</v>
      </c>
      <c r="D10" s="51">
        <v>2005</v>
      </c>
      <c r="E10" s="26">
        <v>3.3229166666666664E-2</v>
      </c>
      <c r="F10" s="15">
        <v>95</v>
      </c>
    </row>
    <row r="11" spans="1:10" x14ac:dyDescent="0.2">
      <c r="A11" s="12">
        <f t="shared" si="0"/>
        <v>6</v>
      </c>
      <c r="B11" s="39" t="s">
        <v>226</v>
      </c>
      <c r="C11" s="39" t="s">
        <v>38</v>
      </c>
      <c r="D11" s="51">
        <v>1998</v>
      </c>
      <c r="E11" s="26">
        <v>3.4004629629629628E-2</v>
      </c>
      <c r="F11" s="15">
        <v>67</v>
      </c>
    </row>
    <row r="12" spans="1:10" x14ac:dyDescent="0.2">
      <c r="A12" s="12">
        <f t="shared" si="0"/>
        <v>7</v>
      </c>
      <c r="B12" s="39" t="s">
        <v>227</v>
      </c>
      <c r="C12" s="39" t="s">
        <v>238</v>
      </c>
      <c r="D12" s="51">
        <v>1993</v>
      </c>
      <c r="E12" s="26">
        <v>3.6597222222222225E-2</v>
      </c>
      <c r="F12" s="15">
        <v>59</v>
      </c>
    </row>
    <row r="13" spans="1:10" x14ac:dyDescent="0.2">
      <c r="A13" s="12">
        <v>8</v>
      </c>
      <c r="B13" s="39" t="s">
        <v>228</v>
      </c>
      <c r="C13" s="39" t="s">
        <v>12</v>
      </c>
      <c r="D13" s="51">
        <v>2005</v>
      </c>
      <c r="E13" s="26">
        <v>3.8263888888888889E-2</v>
      </c>
      <c r="F13" s="15">
        <v>73</v>
      </c>
    </row>
    <row r="14" spans="1:10" x14ac:dyDescent="0.2">
      <c r="A14" s="12">
        <v>9</v>
      </c>
      <c r="B14" s="39" t="s">
        <v>229</v>
      </c>
      <c r="C14" s="39" t="s">
        <v>273</v>
      </c>
      <c r="D14" s="51">
        <v>2003</v>
      </c>
      <c r="E14" s="26">
        <v>4.7002314814814816E-2</v>
      </c>
      <c r="F14" s="15">
        <v>33</v>
      </c>
    </row>
    <row r="15" spans="1:10" ht="22.5" x14ac:dyDescent="0.25">
      <c r="A15" s="35" t="s">
        <v>68</v>
      </c>
      <c r="B15" s="13"/>
      <c r="D15" s="22" t="s">
        <v>65</v>
      </c>
      <c r="E15" s="33" t="s">
        <v>66</v>
      </c>
      <c r="F15" s="34" t="s">
        <v>67</v>
      </c>
    </row>
    <row r="16" spans="1:10" x14ac:dyDescent="0.2">
      <c r="A16" s="9" t="s">
        <v>7</v>
      </c>
      <c r="B16" s="9" t="s">
        <v>8</v>
      </c>
      <c r="C16" s="9" t="s">
        <v>9</v>
      </c>
      <c r="D16" s="10" t="s">
        <v>10</v>
      </c>
      <c r="E16" s="10" t="s">
        <v>54</v>
      </c>
      <c r="F16" s="10" t="s">
        <v>11</v>
      </c>
    </row>
    <row r="17" spans="1:6" x14ac:dyDescent="0.2">
      <c r="A17" s="12">
        <v>1</v>
      </c>
      <c r="B17" s="39" t="s">
        <v>230</v>
      </c>
      <c r="C17" s="39" t="s">
        <v>13</v>
      </c>
      <c r="D17" s="24">
        <v>2008</v>
      </c>
      <c r="E17" s="25">
        <v>2.9224537037037038E-2</v>
      </c>
      <c r="F17" s="15">
        <v>60</v>
      </c>
    </row>
    <row r="18" spans="1:6" x14ac:dyDescent="0.2">
      <c r="A18" s="15">
        <v>2</v>
      </c>
      <c r="B18" s="39" t="s">
        <v>147</v>
      </c>
      <c r="C18" s="39" t="s">
        <v>13</v>
      </c>
      <c r="D18" s="15">
        <v>1994</v>
      </c>
      <c r="E18" s="25">
        <v>4.6319444444444441E-2</v>
      </c>
      <c r="F18" s="15">
        <v>30</v>
      </c>
    </row>
    <row r="19" spans="1:6" x14ac:dyDescent="0.2">
      <c r="A19" s="15">
        <v>3</v>
      </c>
      <c r="B19" s="39" t="s">
        <v>99</v>
      </c>
      <c r="C19" s="39" t="s">
        <v>13</v>
      </c>
      <c r="D19" s="15">
        <v>2001</v>
      </c>
      <c r="E19" s="25">
        <v>4.8101851851851847E-2</v>
      </c>
      <c r="F19" s="15">
        <v>21</v>
      </c>
    </row>
    <row r="20" spans="1:6" x14ac:dyDescent="0.2">
      <c r="A20" s="39"/>
      <c r="B20" s="42" t="s">
        <v>274</v>
      </c>
      <c r="C20" s="42" t="s">
        <v>13</v>
      </c>
      <c r="D20" s="47">
        <v>1993</v>
      </c>
      <c r="E20" s="15" t="s">
        <v>276</v>
      </c>
      <c r="F20" s="47">
        <v>19</v>
      </c>
    </row>
    <row r="21" spans="1:6" x14ac:dyDescent="0.2">
      <c r="A21" s="39"/>
      <c r="B21" s="42" t="s">
        <v>275</v>
      </c>
      <c r="C21" s="42" t="s">
        <v>13</v>
      </c>
      <c r="D21" s="47">
        <v>2004</v>
      </c>
      <c r="E21" s="15" t="s">
        <v>276</v>
      </c>
      <c r="F21" s="47">
        <v>32</v>
      </c>
    </row>
    <row r="22" spans="1:6" ht="22.5" x14ac:dyDescent="0.3">
      <c r="A22" s="5" t="s">
        <v>279</v>
      </c>
      <c r="B22" s="5"/>
      <c r="D22" s="22" t="s">
        <v>65</v>
      </c>
      <c r="E22" s="23" t="s">
        <v>66</v>
      </c>
      <c r="F22" s="22" t="s">
        <v>67</v>
      </c>
    </row>
    <row r="23" spans="1:6" x14ac:dyDescent="0.2">
      <c r="A23" s="9" t="s">
        <v>7</v>
      </c>
      <c r="B23" s="9" t="s">
        <v>8</v>
      </c>
      <c r="C23" s="9" t="s">
        <v>9</v>
      </c>
      <c r="D23" s="10" t="s">
        <v>10</v>
      </c>
      <c r="E23" s="10" t="s">
        <v>54</v>
      </c>
      <c r="F23" s="10" t="s">
        <v>11</v>
      </c>
    </row>
    <row r="24" spans="1:6" x14ac:dyDescent="0.2">
      <c r="A24" s="19">
        <v>1</v>
      </c>
      <c r="B24" s="41" t="s">
        <v>107</v>
      </c>
      <c r="C24" s="11" t="s">
        <v>108</v>
      </c>
      <c r="D24" s="51">
        <v>1987</v>
      </c>
      <c r="E24" s="25">
        <v>2.9502314814814815E-2</v>
      </c>
      <c r="F24" s="15">
        <v>107</v>
      </c>
    </row>
    <row r="25" spans="1:6" x14ac:dyDescent="0.2">
      <c r="A25" s="12">
        <f>A24+1</f>
        <v>2</v>
      </c>
      <c r="B25" s="41" t="s">
        <v>231</v>
      </c>
      <c r="C25" s="65" t="s">
        <v>104</v>
      </c>
      <c r="D25" s="51">
        <v>1984</v>
      </c>
      <c r="E25" s="25">
        <v>3.4432870370370371E-2</v>
      </c>
      <c r="F25" s="15">
        <v>65</v>
      </c>
    </row>
    <row r="26" spans="1:6" x14ac:dyDescent="0.2">
      <c r="A26" s="12">
        <f>A25+1</f>
        <v>3</v>
      </c>
      <c r="B26" t="s">
        <v>232</v>
      </c>
      <c r="C26" s="40" t="s">
        <v>12</v>
      </c>
      <c r="D26" s="15">
        <v>1988</v>
      </c>
      <c r="E26" s="25">
        <v>3.6388888888888887E-2</v>
      </c>
      <c r="F26" s="15">
        <v>105</v>
      </c>
    </row>
    <row r="27" spans="1:6" x14ac:dyDescent="0.2">
      <c r="A27" s="19">
        <v>4</v>
      </c>
      <c r="B27" s="41" t="s">
        <v>233</v>
      </c>
      <c r="C27" s="65" t="s">
        <v>12</v>
      </c>
      <c r="D27" s="51">
        <v>1990</v>
      </c>
      <c r="E27" s="26">
        <v>3.7361111111111109E-2</v>
      </c>
      <c r="F27" s="24">
        <v>72</v>
      </c>
    </row>
    <row r="28" spans="1:6" x14ac:dyDescent="0.2">
      <c r="A28" s="19">
        <v>5</v>
      </c>
      <c r="B28" s="41" t="s">
        <v>234</v>
      </c>
      <c r="C28" s="65" t="s">
        <v>235</v>
      </c>
      <c r="D28" s="51">
        <v>1988</v>
      </c>
      <c r="E28" s="26">
        <v>3.7511574074074072E-2</v>
      </c>
      <c r="F28" s="15">
        <v>64</v>
      </c>
    </row>
    <row r="29" spans="1:6" x14ac:dyDescent="0.2">
      <c r="A29" s="12">
        <v>6</v>
      </c>
      <c r="B29" s="8" t="s">
        <v>236</v>
      </c>
      <c r="C29" s="65" t="s">
        <v>12</v>
      </c>
      <c r="D29" s="51">
        <v>1982</v>
      </c>
      <c r="E29" s="26">
        <v>3.847222222222222E-2</v>
      </c>
      <c r="F29" s="15">
        <v>36</v>
      </c>
    </row>
    <row r="30" spans="1:6" x14ac:dyDescent="0.2">
      <c r="A30" s="12">
        <v>7</v>
      </c>
      <c r="B30" s="43" t="s">
        <v>69</v>
      </c>
      <c r="C30" s="65" t="s">
        <v>181</v>
      </c>
      <c r="D30" s="51">
        <v>1986</v>
      </c>
      <c r="E30" s="26">
        <v>3.876157407407408E-2</v>
      </c>
      <c r="F30" s="15">
        <v>6</v>
      </c>
    </row>
    <row r="31" spans="1:6" x14ac:dyDescent="0.2">
      <c r="A31" s="12">
        <v>8</v>
      </c>
      <c r="B31" s="41" t="s">
        <v>110</v>
      </c>
      <c r="C31" s="11" t="s">
        <v>111</v>
      </c>
      <c r="D31" s="51">
        <v>1986</v>
      </c>
      <c r="E31" s="25">
        <v>3.9178240740740743E-2</v>
      </c>
      <c r="F31" s="15">
        <v>56</v>
      </c>
    </row>
    <row r="32" spans="1:6" x14ac:dyDescent="0.2">
      <c r="A32" s="12">
        <v>9</v>
      </c>
      <c r="B32" s="41" t="s">
        <v>148</v>
      </c>
      <c r="C32" s="46" t="s">
        <v>12</v>
      </c>
      <c r="D32" s="51">
        <v>1986</v>
      </c>
      <c r="E32" s="25">
        <v>4.1400462962962965E-2</v>
      </c>
      <c r="F32" s="15">
        <v>47</v>
      </c>
    </row>
    <row r="33" spans="1:6" x14ac:dyDescent="0.2">
      <c r="A33" s="12">
        <v>10</v>
      </c>
      <c r="B33" s="41" t="s">
        <v>237</v>
      </c>
      <c r="C33" s="46" t="s">
        <v>238</v>
      </c>
      <c r="D33" s="51">
        <v>1987</v>
      </c>
      <c r="E33" s="25">
        <v>4.1712962962962959E-2</v>
      </c>
      <c r="F33" s="15">
        <v>11</v>
      </c>
    </row>
    <row r="34" spans="1:6" x14ac:dyDescent="0.2">
      <c r="A34" s="12">
        <v>11</v>
      </c>
      <c r="B34" s="41" t="s">
        <v>239</v>
      </c>
      <c r="C34" s="46" t="s">
        <v>240</v>
      </c>
      <c r="D34" s="51">
        <v>1988</v>
      </c>
      <c r="E34" s="25">
        <v>4.6840277777777779E-2</v>
      </c>
      <c r="F34" s="15">
        <v>98</v>
      </c>
    </row>
    <row r="35" spans="1:6" x14ac:dyDescent="0.2">
      <c r="A35" s="12">
        <v>12</v>
      </c>
      <c r="B35" s="41" t="s">
        <v>241</v>
      </c>
      <c r="C35" s="46" t="s">
        <v>12</v>
      </c>
      <c r="D35" s="51">
        <v>1991</v>
      </c>
      <c r="E35" s="25">
        <v>4.7291666666666669E-2</v>
      </c>
      <c r="F35" s="15">
        <v>3</v>
      </c>
    </row>
    <row r="36" spans="1:6" ht="25.5" x14ac:dyDescent="0.35">
      <c r="A36" s="5" t="s">
        <v>278</v>
      </c>
      <c r="B36" s="13"/>
      <c r="C36" s="4"/>
      <c r="D36" s="22" t="s">
        <v>65</v>
      </c>
      <c r="E36" s="33" t="s">
        <v>66</v>
      </c>
      <c r="F36" s="34" t="s">
        <v>67</v>
      </c>
    </row>
    <row r="37" spans="1:6" x14ac:dyDescent="0.2">
      <c r="A37" s="9" t="s">
        <v>7</v>
      </c>
      <c r="B37" s="9" t="s">
        <v>8</v>
      </c>
      <c r="C37" s="9" t="s">
        <v>9</v>
      </c>
      <c r="D37" s="10" t="s">
        <v>10</v>
      </c>
      <c r="E37" s="10" t="s">
        <v>54</v>
      </c>
      <c r="F37" s="10" t="s">
        <v>11</v>
      </c>
    </row>
    <row r="38" spans="1:6" x14ac:dyDescent="0.2">
      <c r="A38" s="15">
        <v>1</v>
      </c>
      <c r="B38" s="39" t="s">
        <v>149</v>
      </c>
      <c r="C38" s="11" t="s">
        <v>13</v>
      </c>
      <c r="D38" s="15">
        <v>1989</v>
      </c>
      <c r="E38" s="25">
        <v>2.8668981481481479E-2</v>
      </c>
      <c r="F38" s="15">
        <v>68</v>
      </c>
    </row>
    <row r="39" spans="1:6" x14ac:dyDescent="0.2">
      <c r="A39" s="15">
        <v>2</v>
      </c>
      <c r="B39" s="39" t="s">
        <v>112</v>
      </c>
      <c r="C39" s="11" t="s">
        <v>13</v>
      </c>
      <c r="D39" s="15">
        <v>1982</v>
      </c>
      <c r="E39" s="25">
        <v>3.6736111111111108E-2</v>
      </c>
      <c r="F39" s="15">
        <v>5</v>
      </c>
    </row>
    <row r="40" spans="1:6" x14ac:dyDescent="0.2">
      <c r="A40" s="15">
        <v>3</v>
      </c>
      <c r="B40" s="39" t="s">
        <v>242</v>
      </c>
      <c r="C40" s="11" t="s">
        <v>13</v>
      </c>
      <c r="D40" s="15">
        <v>1988</v>
      </c>
      <c r="E40" s="25">
        <v>3.7581018518518521E-2</v>
      </c>
      <c r="F40" s="15">
        <v>41</v>
      </c>
    </row>
    <row r="41" spans="1:6" x14ac:dyDescent="0.2">
      <c r="A41" s="15">
        <v>4</v>
      </c>
      <c r="B41" s="39" t="s">
        <v>70</v>
      </c>
      <c r="C41" s="39" t="s">
        <v>13</v>
      </c>
      <c r="D41" s="15">
        <v>1986</v>
      </c>
      <c r="E41" s="63">
        <v>4.1550925925925929E-2</v>
      </c>
      <c r="F41" s="15">
        <v>69</v>
      </c>
    </row>
    <row r="42" spans="1:6" x14ac:dyDescent="0.2">
      <c r="A42" s="15">
        <v>5</v>
      </c>
      <c r="B42" s="39" t="s">
        <v>101</v>
      </c>
      <c r="C42" s="39" t="s">
        <v>13</v>
      </c>
      <c r="D42" s="15">
        <v>1982</v>
      </c>
      <c r="E42" s="25">
        <v>4.4560185185185182E-2</v>
      </c>
      <c r="F42" s="15">
        <v>97</v>
      </c>
    </row>
    <row r="43" spans="1:6" ht="22.5" x14ac:dyDescent="0.3">
      <c r="A43" s="5" t="s">
        <v>73</v>
      </c>
      <c r="B43" s="5"/>
      <c r="C43" s="13"/>
      <c r="D43" s="22" t="s">
        <v>51</v>
      </c>
      <c r="E43" s="23" t="s">
        <v>52</v>
      </c>
      <c r="F43" s="22" t="s">
        <v>53</v>
      </c>
    </row>
    <row r="44" spans="1:6" x14ac:dyDescent="0.2">
      <c r="A44" s="9" t="s">
        <v>7</v>
      </c>
      <c r="B44" s="9" t="s">
        <v>8</v>
      </c>
      <c r="C44" s="9" t="s">
        <v>9</v>
      </c>
      <c r="D44" s="10" t="s">
        <v>10</v>
      </c>
      <c r="E44" s="10" t="s">
        <v>54</v>
      </c>
      <c r="F44" s="10" t="s">
        <v>11</v>
      </c>
    </row>
    <row r="45" spans="1:6" x14ac:dyDescent="0.2">
      <c r="A45" s="12">
        <v>1</v>
      </c>
      <c r="B45" s="39" t="s">
        <v>109</v>
      </c>
      <c r="C45" s="39" t="s">
        <v>12</v>
      </c>
      <c r="D45" s="24">
        <v>1981</v>
      </c>
      <c r="E45" s="25">
        <v>1.5127314814814816E-2</v>
      </c>
      <c r="F45" s="15">
        <v>74</v>
      </c>
    </row>
    <row r="46" spans="1:6" x14ac:dyDescent="0.2">
      <c r="A46" s="12">
        <f>A45+1</f>
        <v>2</v>
      </c>
      <c r="B46" s="39" t="s">
        <v>243</v>
      </c>
      <c r="C46" s="39" t="s">
        <v>12</v>
      </c>
      <c r="D46" s="24">
        <v>1978</v>
      </c>
      <c r="E46" s="25">
        <v>1.5520833333333333E-2</v>
      </c>
      <c r="F46" s="15">
        <v>82</v>
      </c>
    </row>
    <row r="47" spans="1:6" x14ac:dyDescent="0.2">
      <c r="A47" s="12">
        <v>3</v>
      </c>
      <c r="B47" s="39" t="s">
        <v>74</v>
      </c>
      <c r="C47" s="39" t="s">
        <v>60</v>
      </c>
      <c r="D47" s="24">
        <v>1973</v>
      </c>
      <c r="E47" s="25">
        <v>1.6354166666666666E-2</v>
      </c>
      <c r="F47" s="12">
        <v>15</v>
      </c>
    </row>
    <row r="48" spans="1:6" x14ac:dyDescent="0.2">
      <c r="A48" s="12">
        <v>4</v>
      </c>
      <c r="B48" s="39" t="s">
        <v>244</v>
      </c>
      <c r="C48" s="39" t="s">
        <v>29</v>
      </c>
      <c r="D48" s="24">
        <v>1974</v>
      </c>
      <c r="E48" s="25">
        <v>1.6435185185185188E-2</v>
      </c>
      <c r="F48" s="12">
        <v>52</v>
      </c>
    </row>
    <row r="49" spans="1:6" x14ac:dyDescent="0.2">
      <c r="A49" s="12">
        <v>5</v>
      </c>
      <c r="B49" s="39" t="s">
        <v>150</v>
      </c>
      <c r="C49" s="39" t="s">
        <v>151</v>
      </c>
      <c r="D49" s="24">
        <v>1974</v>
      </c>
      <c r="E49" s="25">
        <v>1.6840277777777777E-2</v>
      </c>
      <c r="F49" s="15">
        <v>86</v>
      </c>
    </row>
    <row r="50" spans="1:6" x14ac:dyDescent="0.2">
      <c r="A50" s="12">
        <f>A49+1</f>
        <v>6</v>
      </c>
      <c r="B50" s="39" t="s">
        <v>152</v>
      </c>
      <c r="C50" s="39" t="s">
        <v>78</v>
      </c>
      <c r="D50" s="24">
        <v>1972</v>
      </c>
      <c r="E50" s="25">
        <v>1.7141203703703704E-2</v>
      </c>
      <c r="F50" s="15">
        <v>70</v>
      </c>
    </row>
    <row r="51" spans="1:6" x14ac:dyDescent="0.2">
      <c r="A51" s="12">
        <f>A50+1</f>
        <v>7</v>
      </c>
      <c r="B51" s="39" t="s">
        <v>245</v>
      </c>
      <c r="C51" s="39" t="s">
        <v>29</v>
      </c>
      <c r="D51" s="24">
        <v>1977</v>
      </c>
      <c r="E51" s="25">
        <v>1.8078703703703704E-2</v>
      </c>
      <c r="F51" s="15">
        <v>92</v>
      </c>
    </row>
    <row r="52" spans="1:6" x14ac:dyDescent="0.2">
      <c r="A52" s="12">
        <f>A51+1</f>
        <v>8</v>
      </c>
      <c r="B52" s="39" t="s">
        <v>153</v>
      </c>
      <c r="C52" s="39" t="s">
        <v>79</v>
      </c>
      <c r="D52" s="24">
        <v>1980</v>
      </c>
      <c r="E52" s="25">
        <v>1.8379629629629628E-2</v>
      </c>
      <c r="F52" s="15">
        <v>8</v>
      </c>
    </row>
    <row r="53" spans="1:6" x14ac:dyDescent="0.2">
      <c r="A53" s="37" t="s">
        <v>75</v>
      </c>
      <c r="B53" s="39" t="s">
        <v>154</v>
      </c>
      <c r="C53" s="39" t="s">
        <v>21</v>
      </c>
      <c r="D53" s="24">
        <v>1975</v>
      </c>
      <c r="E53" s="25">
        <v>1.9409722222222221E-2</v>
      </c>
      <c r="F53" s="15">
        <v>79</v>
      </c>
    </row>
    <row r="54" spans="1:6" x14ac:dyDescent="0.2">
      <c r="A54" s="37" t="s">
        <v>76</v>
      </c>
      <c r="B54" s="39" t="s">
        <v>102</v>
      </c>
      <c r="C54" s="39" t="s">
        <v>12</v>
      </c>
      <c r="D54" s="24">
        <v>1980</v>
      </c>
      <c r="E54" s="25">
        <v>1.9652777777777779E-2</v>
      </c>
      <c r="F54" s="15">
        <v>90</v>
      </c>
    </row>
    <row r="55" spans="1:6" x14ac:dyDescent="0.2">
      <c r="A55" s="37" t="s">
        <v>77</v>
      </c>
      <c r="B55" s="39" t="s">
        <v>246</v>
      </c>
      <c r="C55" s="39" t="s">
        <v>216</v>
      </c>
      <c r="D55" s="24">
        <v>1973</v>
      </c>
      <c r="E55" s="25">
        <v>2.0509259259259258E-2</v>
      </c>
      <c r="F55" s="15">
        <v>29</v>
      </c>
    </row>
    <row r="56" spans="1:6" x14ac:dyDescent="0.2">
      <c r="A56" s="12">
        <v>12</v>
      </c>
      <c r="B56" s="39" t="s">
        <v>247</v>
      </c>
      <c r="C56" s="39" t="s">
        <v>79</v>
      </c>
      <c r="D56" s="24">
        <v>1974</v>
      </c>
      <c r="E56" s="25">
        <v>2.0578703703703703E-2</v>
      </c>
      <c r="F56" s="15">
        <v>88</v>
      </c>
    </row>
    <row r="57" spans="1:6" x14ac:dyDescent="0.2">
      <c r="A57" s="12">
        <v>13</v>
      </c>
      <c r="B57" s="39" t="s">
        <v>248</v>
      </c>
      <c r="C57" s="39" t="s">
        <v>122</v>
      </c>
      <c r="D57" s="24">
        <v>1976</v>
      </c>
      <c r="E57" s="25">
        <v>2.0844907407407406E-2</v>
      </c>
      <c r="F57" s="15">
        <v>20</v>
      </c>
    </row>
    <row r="58" spans="1:6" x14ac:dyDescent="0.2">
      <c r="A58" s="15">
        <v>14</v>
      </c>
      <c r="B58" s="39" t="s">
        <v>155</v>
      </c>
      <c r="C58" s="39" t="s">
        <v>16</v>
      </c>
      <c r="D58" s="24">
        <v>1974</v>
      </c>
      <c r="E58" s="25">
        <v>2.1412037037037035E-2</v>
      </c>
      <c r="F58" s="15">
        <v>50</v>
      </c>
    </row>
    <row r="59" spans="1:6" x14ac:dyDescent="0.2">
      <c r="A59" s="15">
        <v>15</v>
      </c>
      <c r="B59" s="39" t="s">
        <v>249</v>
      </c>
      <c r="C59" s="39" t="s">
        <v>250</v>
      </c>
      <c r="D59" s="24">
        <v>1974</v>
      </c>
      <c r="E59" s="25">
        <v>2.1747685185185186E-2</v>
      </c>
      <c r="F59" s="15">
        <v>35</v>
      </c>
    </row>
    <row r="60" spans="1:6" x14ac:dyDescent="0.2">
      <c r="A60" s="15">
        <v>16</v>
      </c>
      <c r="B60" s="39" t="s">
        <v>251</v>
      </c>
      <c r="C60" s="39" t="s">
        <v>12</v>
      </c>
      <c r="D60" s="24">
        <v>1978</v>
      </c>
      <c r="E60" s="25">
        <v>2.2662037037037036E-2</v>
      </c>
      <c r="F60" s="15">
        <v>75</v>
      </c>
    </row>
    <row r="61" spans="1:6" x14ac:dyDescent="0.2">
      <c r="A61" s="15">
        <v>17</v>
      </c>
      <c r="B61" s="39" t="s">
        <v>156</v>
      </c>
      <c r="C61" s="39" t="s">
        <v>21</v>
      </c>
      <c r="D61" s="24">
        <v>1973</v>
      </c>
      <c r="E61" s="25">
        <v>2.3668981481481485E-2</v>
      </c>
      <c r="F61" s="15">
        <v>106</v>
      </c>
    </row>
    <row r="62" spans="1:6" x14ac:dyDescent="0.2">
      <c r="A62" s="15">
        <v>18</v>
      </c>
      <c r="B62" s="39" t="s">
        <v>252</v>
      </c>
      <c r="C62" s="39" t="s">
        <v>205</v>
      </c>
      <c r="D62" s="24">
        <v>1977</v>
      </c>
      <c r="E62" s="25">
        <v>2.3703703703703703E-2</v>
      </c>
      <c r="F62" s="15">
        <v>53</v>
      </c>
    </row>
    <row r="63" spans="1:6" x14ac:dyDescent="0.2">
      <c r="A63" s="15">
        <v>19</v>
      </c>
      <c r="B63" s="39" t="s">
        <v>80</v>
      </c>
      <c r="C63" s="39" t="s">
        <v>113</v>
      </c>
      <c r="D63" s="24">
        <v>1975</v>
      </c>
      <c r="E63" s="25">
        <v>2.4537037037037038E-2</v>
      </c>
      <c r="F63" s="15">
        <v>51</v>
      </c>
    </row>
    <row r="64" spans="1:6" x14ac:dyDescent="0.2">
      <c r="A64" s="15">
        <v>20</v>
      </c>
      <c r="B64" s="42" t="s">
        <v>253</v>
      </c>
      <c r="C64" s="42" t="s">
        <v>254</v>
      </c>
      <c r="D64" s="24">
        <v>1976</v>
      </c>
      <c r="E64" s="25">
        <v>2.7025462962962959E-2</v>
      </c>
      <c r="F64" s="15">
        <v>22</v>
      </c>
    </row>
    <row r="65" spans="1:6" x14ac:dyDescent="0.2">
      <c r="A65" s="15">
        <v>21</v>
      </c>
      <c r="B65" s="42" t="s">
        <v>255</v>
      </c>
      <c r="C65" s="42" t="s">
        <v>256</v>
      </c>
      <c r="D65" s="24">
        <v>1981</v>
      </c>
      <c r="E65" s="25">
        <v>2.7037037037037037E-2</v>
      </c>
      <c r="F65" s="15">
        <v>45</v>
      </c>
    </row>
    <row r="66" spans="1:6" x14ac:dyDescent="0.2">
      <c r="A66" s="15">
        <v>22</v>
      </c>
      <c r="B66" s="42" t="s">
        <v>81</v>
      </c>
      <c r="C66" s="42" t="s">
        <v>12</v>
      </c>
      <c r="D66" s="24">
        <v>1972</v>
      </c>
      <c r="E66" s="25">
        <v>2.8807870370370373E-2</v>
      </c>
      <c r="F66" s="15">
        <v>102</v>
      </c>
    </row>
    <row r="67" spans="1:6" ht="22.5" x14ac:dyDescent="0.3">
      <c r="A67" s="5" t="s">
        <v>82</v>
      </c>
      <c r="B67" s="5"/>
      <c r="D67" s="22" t="s">
        <v>51</v>
      </c>
      <c r="E67" s="23" t="s">
        <v>52</v>
      </c>
      <c r="F67" s="34" t="s">
        <v>53</v>
      </c>
    </row>
    <row r="68" spans="1:6" x14ac:dyDescent="0.2">
      <c r="A68" s="9" t="s">
        <v>7</v>
      </c>
      <c r="B68" s="9" t="s">
        <v>8</v>
      </c>
      <c r="C68" s="9" t="s">
        <v>9</v>
      </c>
      <c r="D68" s="10" t="s">
        <v>10</v>
      </c>
      <c r="E68" s="10" t="s">
        <v>54</v>
      </c>
      <c r="F68" s="10" t="s">
        <v>11</v>
      </c>
    </row>
    <row r="69" spans="1:6" x14ac:dyDescent="0.2">
      <c r="A69" s="19">
        <v>1</v>
      </c>
      <c r="B69" s="41" t="s">
        <v>100</v>
      </c>
      <c r="C69" s="11" t="s">
        <v>13</v>
      </c>
      <c r="D69" s="24">
        <v>1979</v>
      </c>
      <c r="E69" s="26">
        <v>1.5532407407407406E-2</v>
      </c>
      <c r="F69" s="15">
        <v>61</v>
      </c>
    </row>
    <row r="70" spans="1:6" x14ac:dyDescent="0.2">
      <c r="A70" s="12">
        <v>2</v>
      </c>
      <c r="B70" s="43" t="s">
        <v>157</v>
      </c>
      <c r="C70" s="16" t="s">
        <v>13</v>
      </c>
      <c r="D70" s="24">
        <v>1975</v>
      </c>
      <c r="E70" s="25">
        <v>1.8784722222222223E-2</v>
      </c>
      <c r="F70" s="15">
        <v>27</v>
      </c>
    </row>
    <row r="71" spans="1:6" x14ac:dyDescent="0.2">
      <c r="A71" s="12">
        <v>3</v>
      </c>
      <c r="B71" s="43" t="s">
        <v>257</v>
      </c>
      <c r="C71" s="16" t="s">
        <v>13</v>
      </c>
      <c r="D71" s="24">
        <v>1976</v>
      </c>
      <c r="E71" s="25">
        <v>1.8981481481481481E-2</v>
      </c>
      <c r="F71" s="15">
        <v>80</v>
      </c>
    </row>
    <row r="72" spans="1:6" x14ac:dyDescent="0.2">
      <c r="A72" s="15">
        <v>4</v>
      </c>
      <c r="B72" s="41" t="s">
        <v>72</v>
      </c>
      <c r="C72" s="48" t="s">
        <v>13</v>
      </c>
      <c r="D72" s="52">
        <v>1975</v>
      </c>
      <c r="E72" s="25">
        <v>1.9895833333333331E-2</v>
      </c>
      <c r="F72" s="47">
        <v>13</v>
      </c>
    </row>
    <row r="73" spans="1:6" x14ac:dyDescent="0.2">
      <c r="A73" s="15">
        <v>5</v>
      </c>
      <c r="B73" s="41" t="s">
        <v>96</v>
      </c>
      <c r="C73" s="48" t="s">
        <v>13</v>
      </c>
      <c r="D73" s="52">
        <v>1977</v>
      </c>
      <c r="E73" s="25">
        <v>2.1157407407407406E-2</v>
      </c>
      <c r="F73" s="47">
        <v>37</v>
      </c>
    </row>
    <row r="74" spans="1:6" x14ac:dyDescent="0.2">
      <c r="A74" s="15">
        <v>6</v>
      </c>
      <c r="B74" s="39" t="s">
        <v>158</v>
      </c>
      <c r="C74" s="41" t="s">
        <v>13</v>
      </c>
      <c r="D74" s="15">
        <v>1973</v>
      </c>
      <c r="E74" s="25">
        <v>2.1284722222222222E-2</v>
      </c>
      <c r="F74" s="15">
        <v>9</v>
      </c>
    </row>
    <row r="75" spans="1:6" x14ac:dyDescent="0.2">
      <c r="A75" s="15">
        <v>7</v>
      </c>
      <c r="B75" s="39" t="s">
        <v>258</v>
      </c>
      <c r="C75" s="39" t="s">
        <v>13</v>
      </c>
      <c r="D75" s="15">
        <v>1973</v>
      </c>
      <c r="E75" s="25">
        <v>2.1678240740740738E-2</v>
      </c>
      <c r="F75" s="15">
        <v>84</v>
      </c>
    </row>
    <row r="76" spans="1:6" x14ac:dyDescent="0.2">
      <c r="A76" s="15">
        <v>8</v>
      </c>
      <c r="B76" s="39" t="s">
        <v>259</v>
      </c>
      <c r="C76" s="39" t="s">
        <v>132</v>
      </c>
      <c r="D76" s="15">
        <v>1975</v>
      </c>
      <c r="E76" s="25">
        <v>2.2280092592592591E-2</v>
      </c>
      <c r="F76" s="15">
        <v>101</v>
      </c>
    </row>
    <row r="77" spans="1:6" x14ac:dyDescent="0.2">
      <c r="A77" s="15">
        <v>9</v>
      </c>
      <c r="B77" s="39" t="s">
        <v>260</v>
      </c>
      <c r="C77" s="39" t="s">
        <v>13</v>
      </c>
      <c r="D77" s="15">
        <v>1977</v>
      </c>
      <c r="E77" s="25">
        <v>2.2430555555555554E-2</v>
      </c>
      <c r="F77" s="15">
        <v>34</v>
      </c>
    </row>
    <row r="78" spans="1:6" x14ac:dyDescent="0.2">
      <c r="A78" s="15">
        <v>10</v>
      </c>
      <c r="B78" s="39" t="s">
        <v>159</v>
      </c>
      <c r="C78" s="39" t="s">
        <v>13</v>
      </c>
      <c r="D78" s="15">
        <v>1975</v>
      </c>
      <c r="E78" s="25">
        <v>2.5312500000000002E-2</v>
      </c>
      <c r="F78" s="15">
        <v>85</v>
      </c>
    </row>
    <row r="79" spans="1:6" ht="22.5" x14ac:dyDescent="0.3">
      <c r="A79" s="5" t="s">
        <v>83</v>
      </c>
      <c r="B79" s="5"/>
      <c r="D79" s="22" t="s">
        <v>51</v>
      </c>
      <c r="E79" s="23" t="s">
        <v>52</v>
      </c>
      <c r="F79" s="34" t="s">
        <v>53</v>
      </c>
    </row>
    <row r="80" spans="1:6" x14ac:dyDescent="0.2">
      <c r="A80" s="9" t="s">
        <v>7</v>
      </c>
      <c r="B80" s="9" t="s">
        <v>8</v>
      </c>
      <c r="C80" s="9" t="s">
        <v>9</v>
      </c>
      <c r="D80" s="10" t="s">
        <v>10</v>
      </c>
      <c r="E80" s="10" t="s">
        <v>54</v>
      </c>
      <c r="F80" s="10" t="s">
        <v>11</v>
      </c>
    </row>
    <row r="81" spans="1:6" x14ac:dyDescent="0.2">
      <c r="A81" s="50">
        <v>1</v>
      </c>
      <c r="B81" s="11" t="s">
        <v>160</v>
      </c>
      <c r="C81" s="11" t="s">
        <v>23</v>
      </c>
      <c r="D81" s="51">
        <v>1969</v>
      </c>
      <c r="E81" s="36">
        <v>1.6087962962962964E-2</v>
      </c>
      <c r="F81" s="51">
        <v>44</v>
      </c>
    </row>
    <row r="82" spans="1:6" x14ac:dyDescent="0.2">
      <c r="A82" s="50">
        <f>A81+1</f>
        <v>2</v>
      </c>
      <c r="B82" s="11" t="s">
        <v>103</v>
      </c>
      <c r="C82" s="11" t="s">
        <v>12</v>
      </c>
      <c r="D82" s="51">
        <v>1970</v>
      </c>
      <c r="E82" s="36">
        <v>1.6585648148148148E-2</v>
      </c>
      <c r="F82" s="51">
        <v>96</v>
      </c>
    </row>
    <row r="83" spans="1:6" x14ac:dyDescent="0.2">
      <c r="A83" s="50">
        <f>A82+1</f>
        <v>3</v>
      </c>
      <c r="B83" s="11" t="s">
        <v>161</v>
      </c>
      <c r="C83" s="11" t="s">
        <v>12</v>
      </c>
      <c r="D83" s="51">
        <v>1966</v>
      </c>
      <c r="E83" s="36">
        <v>1.7708333333333333E-2</v>
      </c>
      <c r="F83" s="51">
        <v>42</v>
      </c>
    </row>
    <row r="84" spans="1:6" x14ac:dyDescent="0.2">
      <c r="A84" s="50">
        <f>A83+1</f>
        <v>4</v>
      </c>
      <c r="B84" s="11" t="s">
        <v>261</v>
      </c>
      <c r="C84" s="11" t="s">
        <v>136</v>
      </c>
      <c r="D84" s="51">
        <v>1967</v>
      </c>
      <c r="E84" s="36">
        <v>1.7800925925925925E-2</v>
      </c>
      <c r="F84" s="51">
        <v>25</v>
      </c>
    </row>
    <row r="85" spans="1:6" x14ac:dyDescent="0.2">
      <c r="A85" s="50">
        <v>5</v>
      </c>
      <c r="B85" s="11" t="s">
        <v>262</v>
      </c>
      <c r="C85" s="11" t="s">
        <v>151</v>
      </c>
      <c r="D85" s="51">
        <v>1969</v>
      </c>
      <c r="E85" s="36">
        <v>1.861111111111111E-2</v>
      </c>
      <c r="F85" s="51">
        <v>87</v>
      </c>
    </row>
    <row r="86" spans="1:6" x14ac:dyDescent="0.2">
      <c r="A86" s="50">
        <f>A85+1</f>
        <v>6</v>
      </c>
      <c r="B86" s="11" t="s">
        <v>263</v>
      </c>
      <c r="C86" s="11" t="s">
        <v>104</v>
      </c>
      <c r="D86" s="51">
        <v>1970</v>
      </c>
      <c r="E86" s="36">
        <v>1.8935185185185183E-2</v>
      </c>
      <c r="F86" s="51">
        <v>63</v>
      </c>
    </row>
    <row r="87" spans="1:6" x14ac:dyDescent="0.2">
      <c r="A87" s="50">
        <f>A86+1</f>
        <v>7</v>
      </c>
      <c r="B87" s="11" t="s">
        <v>162</v>
      </c>
      <c r="C87" s="11" t="s">
        <v>12</v>
      </c>
      <c r="D87" s="51">
        <v>1969</v>
      </c>
      <c r="E87" s="36">
        <v>2.1759259259259259E-2</v>
      </c>
      <c r="F87" s="51">
        <v>99</v>
      </c>
    </row>
    <row r="88" spans="1:6" x14ac:dyDescent="0.2">
      <c r="A88" s="51">
        <v>8</v>
      </c>
      <c r="B88" s="11" t="s">
        <v>264</v>
      </c>
      <c r="C88" s="11" t="s">
        <v>31</v>
      </c>
      <c r="D88" s="51">
        <v>1964</v>
      </c>
      <c r="E88" s="36">
        <v>2.2685185185185183E-2</v>
      </c>
      <c r="F88" s="51">
        <v>4</v>
      </c>
    </row>
    <row r="89" spans="1:6" x14ac:dyDescent="0.2">
      <c r="A89" s="51">
        <v>9</v>
      </c>
      <c r="B89" s="46" t="s">
        <v>265</v>
      </c>
      <c r="C89" s="46" t="s">
        <v>94</v>
      </c>
      <c r="D89" s="51">
        <v>1970</v>
      </c>
      <c r="E89" s="36">
        <v>2.3692129629629629E-2</v>
      </c>
      <c r="F89" s="51">
        <v>23</v>
      </c>
    </row>
    <row r="90" spans="1:6" ht="22.5" x14ac:dyDescent="0.25">
      <c r="A90" s="35" t="s">
        <v>86</v>
      </c>
      <c r="B90" s="35"/>
      <c r="D90" s="22" t="s">
        <v>51</v>
      </c>
      <c r="E90" s="23" t="s">
        <v>52</v>
      </c>
      <c r="F90" s="34" t="s">
        <v>53</v>
      </c>
    </row>
    <row r="91" spans="1:6" x14ac:dyDescent="0.2">
      <c r="A91" s="9" t="s">
        <v>7</v>
      </c>
      <c r="B91" s="9" t="s">
        <v>8</v>
      </c>
      <c r="C91" s="9" t="s">
        <v>9</v>
      </c>
      <c r="D91" s="10" t="s">
        <v>10</v>
      </c>
      <c r="E91" s="10" t="s">
        <v>54</v>
      </c>
      <c r="F91" s="10" t="s">
        <v>11</v>
      </c>
    </row>
    <row r="92" spans="1:6" x14ac:dyDescent="0.2">
      <c r="A92" s="15">
        <v>1</v>
      </c>
      <c r="B92" s="42" t="s">
        <v>163</v>
      </c>
      <c r="C92" s="42" t="s">
        <v>13</v>
      </c>
      <c r="D92" s="24">
        <v>1968</v>
      </c>
      <c r="E92" s="25">
        <v>2.5173611111111108E-2</v>
      </c>
      <c r="F92" s="15">
        <v>38</v>
      </c>
    </row>
    <row r="93" spans="1:6" ht="22.5" x14ac:dyDescent="0.25">
      <c r="A93" s="35" t="s">
        <v>282</v>
      </c>
      <c r="B93" s="35"/>
      <c r="D93" s="22" t="s">
        <v>51</v>
      </c>
      <c r="E93" s="23" t="s">
        <v>52</v>
      </c>
      <c r="F93" s="34" t="s">
        <v>53</v>
      </c>
    </row>
    <row r="94" spans="1:6" x14ac:dyDescent="0.2">
      <c r="A94" s="9" t="s">
        <v>7</v>
      </c>
      <c r="B94" s="9" t="s">
        <v>8</v>
      </c>
      <c r="C94" s="9" t="s">
        <v>9</v>
      </c>
      <c r="D94" s="10" t="s">
        <v>10</v>
      </c>
      <c r="E94" s="10" t="s">
        <v>54</v>
      </c>
      <c r="F94" s="10" t="s">
        <v>11</v>
      </c>
    </row>
    <row r="95" spans="1:6" x14ac:dyDescent="0.2">
      <c r="A95" s="12">
        <v>1</v>
      </c>
      <c r="B95" s="39" t="s">
        <v>114</v>
      </c>
      <c r="C95" s="39" t="s">
        <v>79</v>
      </c>
      <c r="D95" s="51">
        <v>1959</v>
      </c>
      <c r="E95" s="36">
        <v>1.96875E-2</v>
      </c>
      <c r="F95" s="15">
        <v>83</v>
      </c>
    </row>
    <row r="96" spans="1:6" x14ac:dyDescent="0.2">
      <c r="A96" s="12">
        <f>A95+1</f>
        <v>2</v>
      </c>
      <c r="B96" s="39" t="s">
        <v>266</v>
      </c>
      <c r="C96" s="39" t="s">
        <v>12</v>
      </c>
      <c r="D96" s="51">
        <v>1960</v>
      </c>
      <c r="E96" s="36">
        <v>2.1585648148148145E-2</v>
      </c>
      <c r="F96" s="15">
        <v>71</v>
      </c>
    </row>
    <row r="97" spans="1:6" x14ac:dyDescent="0.2">
      <c r="A97" s="12">
        <v>3</v>
      </c>
      <c r="B97" s="39" t="s">
        <v>85</v>
      </c>
      <c r="C97" s="39" t="s">
        <v>267</v>
      </c>
      <c r="D97" s="51">
        <v>1961</v>
      </c>
      <c r="E97" s="36">
        <v>2.630787037037037E-2</v>
      </c>
      <c r="F97" s="15">
        <v>89</v>
      </c>
    </row>
    <row r="98" spans="1:6" x14ac:dyDescent="0.2">
      <c r="A98" s="15">
        <v>4</v>
      </c>
      <c r="B98" s="39" t="s">
        <v>268</v>
      </c>
      <c r="C98" s="39" t="s">
        <v>12</v>
      </c>
      <c r="D98" s="51">
        <v>1959</v>
      </c>
      <c r="E98" s="36">
        <v>3.3530092592592591E-2</v>
      </c>
      <c r="F98" s="15">
        <v>78</v>
      </c>
    </row>
    <row r="99" spans="1:6" ht="22.5" x14ac:dyDescent="0.25">
      <c r="A99" s="35" t="s">
        <v>277</v>
      </c>
      <c r="B99" s="35"/>
      <c r="D99" s="22" t="s">
        <v>51</v>
      </c>
      <c r="E99" s="23" t="s">
        <v>52</v>
      </c>
      <c r="F99" s="34" t="s">
        <v>53</v>
      </c>
    </row>
    <row r="100" spans="1:6" x14ac:dyDescent="0.2">
      <c r="A100" s="9" t="s">
        <v>7</v>
      </c>
      <c r="B100" s="9" t="s">
        <v>8</v>
      </c>
      <c r="C100" s="9" t="s">
        <v>9</v>
      </c>
      <c r="D100" s="10" t="s">
        <v>10</v>
      </c>
      <c r="E100" s="10" t="s">
        <v>54</v>
      </c>
      <c r="F100" s="10" t="s">
        <v>11</v>
      </c>
    </row>
    <row r="101" spans="1:6" x14ac:dyDescent="0.2">
      <c r="A101" s="12">
        <v>1</v>
      </c>
      <c r="B101" s="16" t="s">
        <v>88</v>
      </c>
      <c r="C101" s="16" t="s">
        <v>13</v>
      </c>
      <c r="D101" s="15">
        <v>1956</v>
      </c>
      <c r="E101" s="25">
        <v>2.9942129629629628E-2</v>
      </c>
      <c r="F101" s="15">
        <v>1</v>
      </c>
    </row>
    <row r="102" spans="1:6" ht="22.5" x14ac:dyDescent="0.25">
      <c r="A102" s="35" t="s">
        <v>269</v>
      </c>
      <c r="B102" s="35"/>
      <c r="D102" s="22" t="s">
        <v>51</v>
      </c>
      <c r="E102" s="23" t="s">
        <v>52</v>
      </c>
      <c r="F102" s="34" t="s">
        <v>53</v>
      </c>
    </row>
    <row r="103" spans="1:6" x14ac:dyDescent="0.2">
      <c r="A103" s="9" t="s">
        <v>7</v>
      </c>
      <c r="B103" s="9" t="s">
        <v>8</v>
      </c>
      <c r="C103" s="9" t="s">
        <v>9</v>
      </c>
      <c r="D103" s="10" t="s">
        <v>10</v>
      </c>
      <c r="E103" s="10" t="s">
        <v>54</v>
      </c>
      <c r="F103" s="10" t="s">
        <v>11</v>
      </c>
    </row>
    <row r="104" spans="1:6" x14ac:dyDescent="0.2">
      <c r="A104" s="12">
        <v>1</v>
      </c>
      <c r="B104" s="16" t="s">
        <v>87</v>
      </c>
      <c r="C104" s="16" t="s">
        <v>60</v>
      </c>
      <c r="D104" s="15">
        <v>1948</v>
      </c>
      <c r="E104" s="25">
        <v>2.0358796296296295E-2</v>
      </c>
      <c r="F104" s="15">
        <v>14</v>
      </c>
    </row>
    <row r="105" spans="1:6" x14ac:dyDescent="0.2">
      <c r="A105" s="15">
        <v>2</v>
      </c>
      <c r="B105" s="41" t="s">
        <v>270</v>
      </c>
      <c r="C105" s="41" t="s">
        <v>38</v>
      </c>
      <c r="D105" s="51">
        <v>1952</v>
      </c>
      <c r="E105" s="25">
        <v>2.7604166666666666E-2</v>
      </c>
      <c r="F105" s="15">
        <v>77</v>
      </c>
    </row>
    <row r="107" spans="1:6" ht="25.5" x14ac:dyDescent="0.35">
      <c r="B107" s="76" t="s">
        <v>283</v>
      </c>
    </row>
  </sheetData>
  <mergeCells count="3">
    <mergeCell ref="B1:D1"/>
    <mergeCell ref="B2:D2"/>
    <mergeCell ref="A3:E3"/>
  </mergeCells>
  <pageMargins left="0.98402777777777795" right="0.196527777777778" top="0.59027777777777801" bottom="0.590277777777778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Děti </vt:lpstr>
      <vt:lpstr>Ženy</vt:lpstr>
      <vt:lpstr>Muži</vt:lpstr>
    </vt:vector>
  </TitlesOfParts>
  <Company>MAFRA,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Otakar Král</cp:lastModifiedBy>
  <cp:revision>0</cp:revision>
  <cp:lastPrinted>2022-08-08T06:36:48Z</cp:lastPrinted>
  <dcterms:created xsi:type="dcterms:W3CDTF">2002-07-25T05:36:39Z</dcterms:created>
  <dcterms:modified xsi:type="dcterms:W3CDTF">2022-08-08T06:51:26Z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MAFRA,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