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akar Král\AppData\Local\Microsoft\Windows\INetCache\Content.Outlook\784B8RVU\"/>
    </mc:Choice>
  </mc:AlternateContent>
  <bookViews>
    <workbookView xWindow="0" yWindow="0" windowWidth="25770" windowHeight="12060" tabRatio="500"/>
  </bookViews>
  <sheets>
    <sheet name="do 6 let" sheetId="1" r:id="rId1"/>
    <sheet name="6-8 let" sheetId="2" r:id="rId2"/>
    <sheet name="8-10 let" sheetId="3" r:id="rId3"/>
    <sheet name="10-12 let" sheetId="4" r:id="rId4"/>
    <sheet name="12-14-16 let" sheetId="5" r:id="rId5"/>
    <sheet name="ž do 30" sheetId="6" r:id="rId6"/>
    <sheet name="ž nad 30 let" sheetId="7" r:id="rId7"/>
    <sheet name="M do 30 let" sheetId="8" r:id="rId8"/>
    <sheet name="M 30-40 let" sheetId="9" r:id="rId9"/>
    <sheet name="M 40-50 let" sheetId="10" r:id="rId10"/>
    <sheet name="M nad 50 let" sheetId="11" r:id="rId1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3" i="11" l="1"/>
  <c r="A12" i="11"/>
  <c r="A13" i="11" s="1"/>
  <c r="A8" i="11"/>
  <c r="A9" i="11" s="1"/>
  <c r="A10" i="11" s="1"/>
  <c r="A12" i="10"/>
  <c r="A13" i="10" s="1"/>
  <c r="A14" i="10" s="1"/>
  <c r="A8" i="10"/>
  <c r="A8" i="9"/>
  <c r="A9" i="9" s="1"/>
  <c r="A9" i="8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8" i="7"/>
  <c r="B10" i="6"/>
  <c r="A36" i="5"/>
  <c r="A24" i="5"/>
</calcChain>
</file>

<file path=xl/sharedStrings.xml><?xml version="1.0" encoding="utf-8"?>
<sst xmlns="http://schemas.openxmlformats.org/spreadsheetml/2006/main" count="764" uniqueCount="331">
  <si>
    <t>Obec  Vlkančice</t>
  </si>
  <si>
    <t xml:space="preserve"> </t>
  </si>
  <si>
    <t>Středočeský  kraj</t>
  </si>
  <si>
    <t>Kategorie: chlapci do 6 let.</t>
  </si>
  <si>
    <t>Plavání 10 m</t>
  </si>
  <si>
    <t xml:space="preserve">Jízda na kole 200 m </t>
  </si>
  <si>
    <t>Běh 50 m</t>
  </si>
  <si>
    <t>Umístění</t>
  </si>
  <si>
    <t>Příjmení, jméno</t>
  </si>
  <si>
    <t>Bydliště</t>
  </si>
  <si>
    <t>Rok narození</t>
  </si>
  <si>
    <t>Startovní číslo</t>
  </si>
  <si>
    <t>Říčany</t>
  </si>
  <si>
    <t>Krámský</t>
  </si>
  <si>
    <t>Čeřovský Jan</t>
  </si>
  <si>
    <t>Praha</t>
  </si>
  <si>
    <t>Šturma Bartoloměj</t>
  </si>
  <si>
    <t>Králka</t>
  </si>
  <si>
    <t>Hladina Vojtěch</t>
  </si>
  <si>
    <t>Žídek Kryštof</t>
  </si>
  <si>
    <t>Vlkančice</t>
  </si>
  <si>
    <t>Šťastný Václav</t>
  </si>
  <si>
    <t>Kategorie: dívky do 6 let</t>
  </si>
  <si>
    <t>Žídková Kristýna</t>
  </si>
  <si>
    <t>Janešová Julie</t>
  </si>
  <si>
    <t>Hnátková Patricia</t>
  </si>
  <si>
    <t>Švolbová Viktorie</t>
  </si>
  <si>
    <t>Plaňany</t>
  </si>
  <si>
    <t>Bernardová Stela</t>
  </si>
  <si>
    <t>Český Brod</t>
  </si>
  <si>
    <t>Kategorie: chlapci 6 - 8 let</t>
  </si>
  <si>
    <t>Plavání 20 m</t>
  </si>
  <si>
    <t xml:space="preserve">Jízda na kole 500 m </t>
  </si>
  <si>
    <t>Běh 100 m</t>
  </si>
  <si>
    <t>Štolba Marek</t>
  </si>
  <si>
    <t>Senohraby</t>
  </si>
  <si>
    <t>Lukeš Šimon</t>
  </si>
  <si>
    <t>Hladina Vítek</t>
  </si>
  <si>
    <t>Novotný Matyáš</t>
  </si>
  <si>
    <t>Kozojedy</t>
  </si>
  <si>
    <t>Beneš František</t>
  </si>
  <si>
    <t>Mratín</t>
  </si>
  <si>
    <t>Schwarzbeck Marian</t>
  </si>
  <si>
    <t>Neuman Daniel</t>
  </si>
  <si>
    <t>Přestavlky</t>
  </si>
  <si>
    <t>Rosenberg Matěj</t>
  </si>
  <si>
    <t>Újezdec</t>
  </si>
  <si>
    <t>Kategorie: dívky  6 - 8 let</t>
  </si>
  <si>
    <t>Štípková Laura</t>
  </si>
  <si>
    <t>Světlíková Anna</t>
  </si>
  <si>
    <t>Kategorie: chlapci 8 - 10 let</t>
  </si>
  <si>
    <t>Plavání 40 m</t>
  </si>
  <si>
    <t xml:space="preserve">Jízda na kole 1000 m </t>
  </si>
  <si>
    <t>Běh 300 m</t>
  </si>
  <si>
    <t>Pala Šimon</t>
  </si>
  <si>
    <t>Velké Popovice</t>
  </si>
  <si>
    <t>Novák Vojtěch</t>
  </si>
  <si>
    <t>Světlík Jakub</t>
  </si>
  <si>
    <t>Kategorie: dívky  8 - 10 let</t>
  </si>
  <si>
    <t>Ulomová Ema</t>
  </si>
  <si>
    <t>Kostelec n.Č.l.</t>
  </si>
  <si>
    <t>Vondrušková Veronika</t>
  </si>
  <si>
    <t>Vimperk</t>
  </si>
  <si>
    <t>Čálková Petra</t>
  </si>
  <si>
    <t>Uhlířské Janovice</t>
  </si>
  <si>
    <t>Pavlisová Natálie</t>
  </si>
  <si>
    <t>Kategorie: chlapci 10 - 12 let</t>
  </si>
  <si>
    <t>Plavání 60 m</t>
  </si>
  <si>
    <t xml:space="preserve">Jízda na kole 1500 m </t>
  </si>
  <si>
    <t>Běh 500 m</t>
  </si>
  <si>
    <t>Štolba Tomáš</t>
  </si>
  <si>
    <t>Chmátal David</t>
  </si>
  <si>
    <t>Čerčany</t>
  </si>
  <si>
    <t>Štípek Richard</t>
  </si>
  <si>
    <t>Kolín</t>
  </si>
  <si>
    <t>Šinkora David</t>
  </si>
  <si>
    <t>Baltaretu Jakub</t>
  </si>
  <si>
    <t>Čálek Michal</t>
  </si>
  <si>
    <t>Milovice</t>
  </si>
  <si>
    <t>Kategorie: dívky  10 - 12 let</t>
  </si>
  <si>
    <t>Svobodová Agáta</t>
  </si>
  <si>
    <t>Pyšely</t>
  </si>
  <si>
    <t>Louňovice</t>
  </si>
  <si>
    <t>Svobodová Laura</t>
  </si>
  <si>
    <t>Švolbová Nikola</t>
  </si>
  <si>
    <t>Lhotková Alexandra</t>
  </si>
  <si>
    <t>Schwarzbecková Apolena</t>
  </si>
  <si>
    <t>Kategorie: chlapci 12 -14 let</t>
  </si>
  <si>
    <t>Plavání 80 m</t>
  </si>
  <si>
    <t xml:space="preserve">Jízda na kole 2500 m </t>
  </si>
  <si>
    <t>Běh 1000 m</t>
  </si>
  <si>
    <t>Štolba Jakub</t>
  </si>
  <si>
    <t>Chaloupka Viktor</t>
  </si>
  <si>
    <t>Kamenice</t>
  </si>
  <si>
    <t>Neratovice</t>
  </si>
  <si>
    <t>Kategorie: dívky 12 - 14 let</t>
  </si>
  <si>
    <t>Wilsonová Saša</t>
  </si>
  <si>
    <t>Kategorie: chlapci 14-16 let</t>
  </si>
  <si>
    <t>Plavání 100 m</t>
  </si>
  <si>
    <t xml:space="preserve">Jízda na kole 3000 m </t>
  </si>
  <si>
    <t>Běh 1200 m</t>
  </si>
  <si>
    <t>Kategorie: dívky  14-16 let</t>
  </si>
  <si>
    <t>Wilsonová Adéla</t>
  </si>
  <si>
    <t>Kategorie:  ženy  do 30 let</t>
  </si>
  <si>
    <t>Plavání 200 m</t>
  </si>
  <si>
    <t>Jízda na kole     6 km</t>
  </si>
  <si>
    <t>Běh 2 km</t>
  </si>
  <si>
    <t>Výsledný čas</t>
  </si>
  <si>
    <t>Chmátalová Adéla</t>
  </si>
  <si>
    <t>Kategorie:  ženy  do 30 let domácí</t>
  </si>
  <si>
    <t>Kategorie:  ženy  30-40 let</t>
  </si>
  <si>
    <t>Schwarzbecková Markéta</t>
  </si>
  <si>
    <t>Lysá nad Labem</t>
  </si>
  <si>
    <t>Kategorie:  ženy  30-40 let  domácí</t>
  </si>
  <si>
    <t>Janešová Erika</t>
  </si>
  <si>
    <t>Kategorie:  ženy  40-50 let</t>
  </si>
  <si>
    <t>Chaloupková Dana</t>
  </si>
  <si>
    <t>Pirková Vanda</t>
  </si>
  <si>
    <t>Konojedy</t>
  </si>
  <si>
    <t>Wilsonová Zuzana</t>
  </si>
  <si>
    <t>Oxford</t>
  </si>
  <si>
    <t>Šustová Lenka</t>
  </si>
  <si>
    <t>Kategorie:  ženy  40-50 let domácí</t>
  </si>
  <si>
    <t>Kategorie:  ženy nad 50 let</t>
  </si>
  <si>
    <t>Vondrušková Zlata</t>
  </si>
  <si>
    <t>Kladno</t>
  </si>
  <si>
    <t>Kategorie:  ženy nad 50 let domácí</t>
  </si>
  <si>
    <t>Šturmová Nataša</t>
  </si>
  <si>
    <t>Hradec Králové</t>
  </si>
  <si>
    <t>Hostivice</t>
  </si>
  <si>
    <t>Kategorie:  muži  do  30 let.</t>
  </si>
  <si>
    <t>Plavání 400 m</t>
  </si>
  <si>
    <t>Jízda na kole 12 km</t>
  </si>
  <si>
    <t>Běh 4 km</t>
  </si>
  <si>
    <t>Zavadil Jan</t>
  </si>
  <si>
    <t>Semice</t>
  </si>
  <si>
    <t>Okluský Miroslav</t>
  </si>
  <si>
    <t>Rybář Jan</t>
  </si>
  <si>
    <t>Kategorie: muži  do  30 let domácí</t>
  </si>
  <si>
    <t>Kategorie:  muži  30 - 40 let.</t>
  </si>
  <si>
    <t>Rudná</t>
  </si>
  <si>
    <t>Lapáček Jan</t>
  </si>
  <si>
    <t>Čeřovský Pavel</t>
  </si>
  <si>
    <t>Hába Jan</t>
  </si>
  <si>
    <t>Husák Martin</t>
  </si>
  <si>
    <t>Baltaretu Lucián</t>
  </si>
  <si>
    <t>Švolba David</t>
  </si>
  <si>
    <t>Lukáš Viktor</t>
  </si>
  <si>
    <t>Schwarzbeck Petr</t>
  </si>
  <si>
    <t>Kategorie:  muži 30 - 40 let - domácí.</t>
  </si>
  <si>
    <t>Hladina Tomáš</t>
  </si>
  <si>
    <t>Mašín Jaroslav</t>
  </si>
  <si>
    <t>Šusta Milan</t>
  </si>
  <si>
    <t>Ctibor Jiří</t>
  </si>
  <si>
    <t>Myšák Jan</t>
  </si>
  <si>
    <t>Hnátek Filip</t>
  </si>
  <si>
    <t>Kliner Jiří</t>
  </si>
  <si>
    <t>Kategorie:  muži  40-50 let.</t>
  </si>
  <si>
    <t>Mittner Leoš</t>
  </si>
  <si>
    <t>Pardubice</t>
  </si>
  <si>
    <t>Pirk Tomáš</t>
  </si>
  <si>
    <t>Skála Radek</t>
  </si>
  <si>
    <t>Beneš Vladimír</t>
  </si>
  <si>
    <t>Chaloupka Přemysl</t>
  </si>
  <si>
    <t>9</t>
  </si>
  <si>
    <t>Hradil Jakub</t>
  </si>
  <si>
    <t>10</t>
  </si>
  <si>
    <t>11</t>
  </si>
  <si>
    <t>Mendl Petr</t>
  </si>
  <si>
    <t>Ústí nad Labem</t>
  </si>
  <si>
    <t>Vysoká lhota</t>
  </si>
  <si>
    <t>Souček Aleš</t>
  </si>
  <si>
    <t>Smolík Petr</t>
  </si>
  <si>
    <t>Stříbrná Skalice</t>
  </si>
  <si>
    <t>Rakušan Leon</t>
  </si>
  <si>
    <t>Oudran Petr</t>
  </si>
  <si>
    <t>Baltaretu David</t>
  </si>
  <si>
    <t>Šafra Pavel</t>
  </si>
  <si>
    <t>Pála Václav</t>
  </si>
  <si>
    <t>Bárta Josef</t>
  </si>
  <si>
    <t>Kategorie: muži 40-50 let domácí</t>
  </si>
  <si>
    <t>Šnobl Martin</t>
  </si>
  <si>
    <t>Kategorie:  muži 50 - 60 let</t>
  </si>
  <si>
    <t>Michálek Miloslav</t>
  </si>
  <si>
    <t>Sázava</t>
  </si>
  <si>
    <t>Klamert Rudolf</t>
  </si>
  <si>
    <t>Vondruška Miloslav</t>
  </si>
  <si>
    <t>Popela Ladislav</t>
  </si>
  <si>
    <t>Čokrt Václav</t>
  </si>
  <si>
    <t>Husník Ivan</t>
  </si>
  <si>
    <t>Kategorie: muži 50 - 60 let domácí</t>
  </si>
  <si>
    <t xml:space="preserve">Kategorie:  muži nad 60 let </t>
  </si>
  <si>
    <t>Pirk Jan</t>
  </si>
  <si>
    <t>Kališ Jaroslav</t>
  </si>
  <si>
    <t>Pícha Tomáš</t>
  </si>
  <si>
    <t>Císař Jaroslav</t>
  </si>
  <si>
    <t>Kategorie:  muži nad 60 let domácí</t>
  </si>
  <si>
    <t>Šturma Jan</t>
  </si>
  <si>
    <t>Výsledky Vlkančického triatlonu 4.8.2018</t>
  </si>
  <si>
    <t>Hrnčiřík David</t>
  </si>
  <si>
    <t>Kobera Vojta</t>
  </si>
  <si>
    <t>Nymburk</t>
  </si>
  <si>
    <t>Ježek Jakub</t>
  </si>
  <si>
    <t>Novotný Jindřich</t>
  </si>
  <si>
    <t>Jersák Šimon</t>
  </si>
  <si>
    <t>Radotín</t>
  </si>
  <si>
    <t>Macháček Matěj</t>
  </si>
  <si>
    <t>Sýkora Jiří</t>
  </si>
  <si>
    <t>Rosenberg Jakub</t>
  </si>
  <si>
    <t>Kubík Matěj</t>
  </si>
  <si>
    <t>Nováček Filip</t>
  </si>
  <si>
    <t>Gažák Eduard</t>
  </si>
  <si>
    <t>Hájek Kryštof</t>
  </si>
  <si>
    <t>Čížek Jan</t>
  </si>
  <si>
    <t>Helebrantová Laura</t>
  </si>
  <si>
    <t>Kostelec nad Č.l.</t>
  </si>
  <si>
    <t>Macháčková Hana</t>
  </si>
  <si>
    <t>Tetourová Ella</t>
  </si>
  <si>
    <t>Mengerová Michaela</t>
  </si>
  <si>
    <t>Gregorová Nikol</t>
  </si>
  <si>
    <t>Kůrková Hana</t>
  </si>
  <si>
    <t>Čeřovská Johana</t>
  </si>
  <si>
    <t>Stiborová Karla</t>
  </si>
  <si>
    <t>Novotná Sofie</t>
  </si>
  <si>
    <t>Svoboda Ondřej</t>
  </si>
  <si>
    <t>Baltaretu Marian</t>
  </si>
  <si>
    <t>Zeman Matouš</t>
  </si>
  <si>
    <t>Herink</t>
  </si>
  <si>
    <t>Ježek Josef</t>
  </si>
  <si>
    <t>Stibor Milan</t>
  </si>
  <si>
    <t>Gažák Antonín</t>
  </si>
  <si>
    <t>Chmátalová Lucie</t>
  </si>
  <si>
    <t>Neumanová Nikola</t>
  </si>
  <si>
    <t>Zachařová Eva</t>
  </si>
  <si>
    <t>Acsay Viktor</t>
  </si>
  <si>
    <t>Hrouda Martin</t>
  </si>
  <si>
    <t>Doubek Matyáš</t>
  </si>
  <si>
    <t>Šťastný Pavel</t>
  </si>
  <si>
    <t>Čtyřkoly</t>
  </si>
  <si>
    <t xml:space="preserve">Zachař Vilém </t>
  </si>
  <si>
    <t>Svoboda Jakub</t>
  </si>
  <si>
    <t>Pavlis Milan</t>
  </si>
  <si>
    <t>Apetický Matouš</t>
  </si>
  <si>
    <t>Fiedlerová Agátka</t>
  </si>
  <si>
    <t>Acsay Klára</t>
  </si>
  <si>
    <t>Machovec Štěpán</t>
  </si>
  <si>
    <t>Zeman Jakub</t>
  </si>
  <si>
    <t>Černý Václav</t>
  </si>
  <si>
    <t>Ratboř</t>
  </si>
  <si>
    <t>Lichtenbergová Agáta</t>
  </si>
  <si>
    <t>Zachařová Zlata</t>
  </si>
  <si>
    <t>Fiedlerová Nelinka</t>
  </si>
  <si>
    <t>Šafrová Kateřina</t>
  </si>
  <si>
    <t>Hrouda Lukáš</t>
  </si>
  <si>
    <t>Chvátal David</t>
  </si>
  <si>
    <t>Zelenka Vojtěch</t>
  </si>
  <si>
    <t>Lisník Matěj</t>
  </si>
  <si>
    <t>Baklík Dan</t>
  </si>
  <si>
    <t>Zelenka Václav</t>
  </si>
  <si>
    <t xml:space="preserve">Svobodová Agáta </t>
  </si>
  <si>
    <t xml:space="preserve">Vágnerová Nikola </t>
  </si>
  <si>
    <t>Šťastná Lucie</t>
  </si>
  <si>
    <t>Lichtenbergová Tereza</t>
  </si>
  <si>
    <t>Jansa David</t>
  </si>
  <si>
    <t>Vilím Vojtěch</t>
  </si>
  <si>
    <t>Štípek Viktor</t>
  </si>
  <si>
    <t>Chvátalová Adéla</t>
  </si>
  <si>
    <t>Macková Kristýna</t>
  </si>
  <si>
    <t>Báčová Tereza</t>
  </si>
  <si>
    <t>Nová Ves</t>
  </si>
  <si>
    <t>Zemanová Alena</t>
  </si>
  <si>
    <t>Dvorská Barbora</t>
  </si>
  <si>
    <t>Okluská Monika</t>
  </si>
  <si>
    <t>0:34.15</t>
  </si>
  <si>
    <t>Nováková Lucie</t>
  </si>
  <si>
    <t>Havlíková Anna</t>
  </si>
  <si>
    <t>Steinbachová Běla</t>
  </si>
  <si>
    <t>Jechová Marie</t>
  </si>
  <si>
    <t>Koktová Michaela</t>
  </si>
  <si>
    <t>Zima Filip</t>
  </si>
  <si>
    <t>Beran Ondřej</t>
  </si>
  <si>
    <t>Mráz Tomáš</t>
  </si>
  <si>
    <t>Nápravník Jan</t>
  </si>
  <si>
    <t>Pilc Daniel</t>
  </si>
  <si>
    <t>Kobera Lukáš</t>
  </si>
  <si>
    <t>Bohata Tomáš</t>
  </si>
  <si>
    <t>Brynych Hynek</t>
  </si>
  <si>
    <t>Černý Daniel</t>
  </si>
  <si>
    <t>Mika Jan</t>
  </si>
  <si>
    <t>Král Marek</t>
  </si>
  <si>
    <t>Šnobl Michal</t>
  </si>
  <si>
    <t>Zelenka Jakub</t>
  </si>
  <si>
    <t>Kudrna Jakub</t>
  </si>
  <si>
    <t>Havlík David</t>
  </si>
  <si>
    <t>Novotný František</t>
  </si>
  <si>
    <t>Stražnice</t>
  </si>
  <si>
    <t>Komberec Aleš</t>
  </si>
  <si>
    <t>Pavlis Ondřej</t>
  </si>
  <si>
    <t>Bohušovice n.O.</t>
  </si>
  <si>
    <t>Pazdera Jakub</t>
  </si>
  <si>
    <t>Janouškovec Kamil</t>
  </si>
  <si>
    <t>Lux Jakub</t>
  </si>
  <si>
    <t>Vognič Petr</t>
  </si>
  <si>
    <t>Smrčka Petr</t>
  </si>
  <si>
    <t>Mnichovice</t>
  </si>
  <si>
    <t>Jiřičný Petr</t>
  </si>
  <si>
    <t>Kokta Martin</t>
  </si>
  <si>
    <t>Misiarz Viktor</t>
  </si>
  <si>
    <t>Routa Martin</t>
  </si>
  <si>
    <t xml:space="preserve">Vokoun Jiří </t>
  </si>
  <si>
    <t>Štamfest Miloslav</t>
  </si>
  <si>
    <t>Lobkovice</t>
  </si>
  <si>
    <t>Přerov</t>
  </si>
  <si>
    <t>Lukeš Tom</t>
  </si>
  <si>
    <t>Dvorský Tomáš</t>
  </si>
  <si>
    <t>Sitter Mirek</t>
  </si>
  <si>
    <t>Stuparič Vladislav</t>
  </si>
  <si>
    <t>Bouček Miroslav</t>
  </si>
  <si>
    <t>Horáček Jiří</t>
  </si>
  <si>
    <t>Zemánek Roman</t>
  </si>
  <si>
    <t>Smrčka Miloš</t>
  </si>
  <si>
    <t>Zach Zdeněk</t>
  </si>
  <si>
    <t>Klinec</t>
  </si>
  <si>
    <t>Košťálová Kristýna</t>
  </si>
  <si>
    <t>Kubíková Míša</t>
  </si>
  <si>
    <t>Malínková Klára</t>
  </si>
  <si>
    <t>Gerhát Petr</t>
  </si>
  <si>
    <t>Uvíra Matyáš</t>
  </si>
  <si>
    <t>Mečeříz</t>
  </si>
  <si>
    <t>Františkov</t>
  </si>
  <si>
    <t>Nučice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</si>
</sst>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:ss;@"/>
  </numFmts>
  <fonts count="15" x14ac:knownFonts="1">
    <font>
      <sz val="10"/>
      <name val="Arial CE"/>
      <charset val="238"/>
    </font>
    <font>
      <b/>
      <sz val="2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6"/>
      <name val="Arial CE"/>
      <charset val="238"/>
    </font>
    <font>
      <sz val="9"/>
      <name val="Arial CE"/>
      <charset val="238"/>
    </font>
    <font>
      <sz val="14"/>
      <name val="Arial CE"/>
      <family val="2"/>
      <charset val="238"/>
    </font>
    <font>
      <sz val="1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left"/>
    </xf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8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left"/>
    </xf>
    <xf numFmtId="1" fontId="11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0" fillId="0" borderId="0" xfId="0" applyNumberFormat="1" applyBorder="1" applyAlignment="1">
      <alignment horizontal="center"/>
    </xf>
    <xf numFmtId="21" fontId="8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/>
    <xf numFmtId="0" fontId="5" fillId="0" borderId="0" xfId="0" applyFont="1" applyBorder="1"/>
    <xf numFmtId="46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21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21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14" fontId="0" fillId="0" borderId="0" xfId="0" applyNumberFormat="1" applyBorder="1"/>
    <xf numFmtId="2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1" fontId="0" fillId="0" borderId="0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 applyAlignment="1"/>
    <xf numFmtId="0" fontId="0" fillId="0" borderId="1" xfId="0" applyNumberFormat="1" applyBorder="1" applyAlignment="1">
      <alignment horizontal="center"/>
    </xf>
    <xf numFmtId="1" fontId="0" fillId="0" borderId="0" xfId="0" applyNumberForma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0" borderId="6" xfId="0" applyFont="1" applyBorder="1"/>
    <xf numFmtId="14" fontId="5" fillId="0" borderId="7" xfId="0" applyNumberFormat="1" applyFont="1" applyBorder="1"/>
    <xf numFmtId="0" fontId="0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37800</xdr:colOff>
      <xdr:row>10</xdr:row>
      <xdr:rowOff>0</xdr:rowOff>
    </xdr:to>
    <xdr:sp macro="" textlink="">
      <xdr:nvSpPr>
        <xdr:cNvPr id="2" name="Line 1"/>
        <xdr:cNvSpPr/>
      </xdr:nvSpPr>
      <xdr:spPr>
        <a:xfrm>
          <a:off x="0" y="2409480"/>
          <a:ext cx="481464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4</xdr:col>
      <xdr:colOff>790560</xdr:colOff>
      <xdr:row>10</xdr:row>
      <xdr:rowOff>0</xdr:rowOff>
    </xdr:to>
    <xdr:sp macro="" textlink="">
      <xdr:nvSpPr>
        <xdr:cNvPr id="3" name="Line 1"/>
        <xdr:cNvSpPr/>
      </xdr:nvSpPr>
      <xdr:spPr>
        <a:xfrm>
          <a:off x="825840" y="2409480"/>
          <a:ext cx="47415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4" zoomScale="130" zoomScaleNormal="130" workbookViewId="0">
      <selection activeCell="K29" sqref="K29"/>
    </sheetView>
  </sheetViews>
  <sheetFormatPr defaultRowHeight="12.75" x14ac:dyDescent="0.2"/>
  <cols>
    <col min="1" max="1" width="11.7109375" customWidth="1"/>
    <col min="2" max="2" width="20.42578125" customWidth="1"/>
    <col min="3" max="3" width="18.28515625" customWidth="1"/>
    <col min="4" max="4" width="17.7109375" customWidth="1"/>
    <col min="5" max="5" width="12" customWidth="1"/>
    <col min="6" max="1025" width="8.5703125" customWidth="1"/>
  </cols>
  <sheetData>
    <row r="1" spans="1:6" ht="37.5" customHeight="1" x14ac:dyDescent="0.4">
      <c r="B1" s="109" t="s">
        <v>0</v>
      </c>
      <c r="C1" s="109"/>
      <c r="D1" s="109"/>
    </row>
    <row r="2" spans="1:6" s="2" customFormat="1" ht="12.75" customHeight="1" thickBot="1" x14ac:dyDescent="0.25">
      <c r="A2" s="1" t="s">
        <v>1</v>
      </c>
      <c r="B2" s="110" t="s">
        <v>2</v>
      </c>
      <c r="C2" s="110"/>
      <c r="D2" s="110"/>
    </row>
    <row r="3" spans="1:6" s="5" customFormat="1" ht="25.5" customHeight="1" thickBot="1" x14ac:dyDescent="0.4">
      <c r="A3" s="111" t="s">
        <v>198</v>
      </c>
      <c r="B3" s="112"/>
      <c r="C3" s="112"/>
      <c r="D3" s="113"/>
      <c r="E3" s="4"/>
    </row>
    <row r="4" spans="1:6" s="5" customFormat="1" ht="12.75" customHeight="1" x14ac:dyDescent="0.35"/>
    <row r="5" spans="1:6" ht="28.5" customHeight="1" x14ac:dyDescent="0.3">
      <c r="A5" s="6" t="s">
        <v>3</v>
      </c>
      <c r="B5" s="6"/>
      <c r="F5" s="7"/>
    </row>
    <row r="6" spans="1:6" ht="15" customHeight="1" x14ac:dyDescent="0.2">
      <c r="A6" s="12" t="s">
        <v>7</v>
      </c>
      <c r="B6" s="114" t="s">
        <v>4</v>
      </c>
      <c r="C6" s="114"/>
      <c r="D6" s="49" t="s">
        <v>5</v>
      </c>
      <c r="E6" s="11" t="s">
        <v>6</v>
      </c>
      <c r="F6" s="7"/>
    </row>
    <row r="7" spans="1:6" ht="15" customHeight="1" x14ac:dyDescent="0.2">
      <c r="A7" s="30">
        <v>1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30">
        <v>2</v>
      </c>
      <c r="B8" s="83" t="s">
        <v>199</v>
      </c>
      <c r="C8" s="84" t="s">
        <v>20</v>
      </c>
      <c r="D8" s="30">
        <v>2012</v>
      </c>
      <c r="E8" s="20">
        <v>25</v>
      </c>
    </row>
    <row r="9" spans="1:6" ht="15" customHeight="1" x14ac:dyDescent="0.2">
      <c r="A9" s="30">
        <v>3</v>
      </c>
      <c r="B9" s="83" t="s">
        <v>18</v>
      </c>
      <c r="C9" s="84" t="s">
        <v>20</v>
      </c>
      <c r="D9" s="30">
        <v>2013</v>
      </c>
      <c r="E9" s="30">
        <v>54</v>
      </c>
    </row>
    <row r="10" spans="1:6" ht="15" customHeight="1" x14ac:dyDescent="0.2">
      <c r="A10" s="30">
        <v>4</v>
      </c>
      <c r="B10" s="83" t="s">
        <v>21</v>
      </c>
      <c r="C10" s="84" t="s">
        <v>20</v>
      </c>
      <c r="D10" s="30">
        <v>2012</v>
      </c>
      <c r="E10" s="20">
        <v>23</v>
      </c>
    </row>
    <row r="11" spans="1:6" ht="15" customHeight="1" x14ac:dyDescent="0.2">
      <c r="A11" s="30">
        <v>5</v>
      </c>
      <c r="B11" s="83" t="s">
        <v>19</v>
      </c>
      <c r="C11" s="84" t="s">
        <v>20</v>
      </c>
      <c r="D11" s="30">
        <v>2014</v>
      </c>
      <c r="E11" s="30">
        <v>2</v>
      </c>
    </row>
    <row r="12" spans="1:6" ht="15" customHeight="1" x14ac:dyDescent="0.2">
      <c r="A12" s="30">
        <v>6</v>
      </c>
      <c r="B12" s="83" t="s">
        <v>200</v>
      </c>
      <c r="C12" s="84" t="s">
        <v>201</v>
      </c>
      <c r="D12" s="30">
        <v>2013</v>
      </c>
      <c r="E12" s="20">
        <v>24</v>
      </c>
    </row>
    <row r="13" spans="1:6" ht="15" customHeight="1" x14ac:dyDescent="0.2">
      <c r="A13" s="30">
        <v>7</v>
      </c>
      <c r="B13" s="83" t="s">
        <v>202</v>
      </c>
      <c r="C13" s="84" t="s">
        <v>184</v>
      </c>
      <c r="D13" s="30">
        <v>2013</v>
      </c>
      <c r="E13" s="20">
        <v>12</v>
      </c>
    </row>
    <row r="14" spans="1:6" ht="15" customHeight="1" x14ac:dyDescent="0.2">
      <c r="A14" s="30">
        <v>8</v>
      </c>
      <c r="B14" s="83" t="s">
        <v>155</v>
      </c>
      <c r="C14" s="18" t="s">
        <v>15</v>
      </c>
      <c r="D14" s="30">
        <v>2014</v>
      </c>
      <c r="E14" s="20">
        <v>33</v>
      </c>
    </row>
    <row r="15" spans="1:6" ht="15" customHeight="1" x14ac:dyDescent="0.2">
      <c r="A15" s="30">
        <v>9</v>
      </c>
      <c r="B15" s="83" t="s">
        <v>203</v>
      </c>
      <c r="C15" s="84" t="s">
        <v>330</v>
      </c>
      <c r="D15" s="30">
        <v>2012</v>
      </c>
      <c r="E15" s="20">
        <v>72</v>
      </c>
    </row>
    <row r="16" spans="1:6" ht="15" customHeight="1" x14ac:dyDescent="0.2">
      <c r="A16" s="30">
        <v>10</v>
      </c>
      <c r="B16" s="83" t="s">
        <v>204</v>
      </c>
      <c r="C16" s="84" t="s">
        <v>205</v>
      </c>
      <c r="D16" s="30">
        <v>2013</v>
      </c>
      <c r="E16" s="20">
        <v>68</v>
      </c>
    </row>
    <row r="17" spans="1:11" ht="15" customHeight="1" x14ac:dyDescent="0.2">
      <c r="A17" s="30">
        <v>11</v>
      </c>
      <c r="B17" s="83" t="s">
        <v>206</v>
      </c>
      <c r="C17" s="84" t="s">
        <v>184</v>
      </c>
      <c r="D17" s="30">
        <v>2013</v>
      </c>
      <c r="E17" s="20">
        <v>6</v>
      </c>
    </row>
    <row r="18" spans="1:11" ht="15" customHeight="1" x14ac:dyDescent="0.2">
      <c r="A18" s="30">
        <v>12</v>
      </c>
      <c r="B18" s="83" t="s">
        <v>207</v>
      </c>
      <c r="C18" s="84" t="s">
        <v>15</v>
      </c>
      <c r="D18" s="30">
        <v>2014</v>
      </c>
      <c r="E18" s="20">
        <v>85</v>
      </c>
    </row>
    <row r="19" spans="1:11" ht="15" customHeight="1" x14ac:dyDescent="0.2">
      <c r="A19" s="30">
        <v>13</v>
      </c>
      <c r="B19" s="83" t="s">
        <v>208</v>
      </c>
      <c r="C19" s="84" t="s">
        <v>46</v>
      </c>
      <c r="D19" s="30">
        <v>2015</v>
      </c>
      <c r="E19" s="20">
        <v>45</v>
      </c>
    </row>
    <row r="20" spans="1:11" ht="15" customHeight="1" x14ac:dyDescent="0.2">
      <c r="A20" s="30">
        <v>14</v>
      </c>
      <c r="B20" s="88" t="s">
        <v>209</v>
      </c>
      <c r="C20" s="89" t="s">
        <v>15</v>
      </c>
      <c r="D20" s="30">
        <v>2014</v>
      </c>
      <c r="E20" s="20">
        <v>65</v>
      </c>
    </row>
    <row r="21" spans="1:11" ht="15" customHeight="1" x14ac:dyDescent="0.2">
      <c r="A21" s="30">
        <v>15</v>
      </c>
      <c r="B21" s="88" t="s">
        <v>210</v>
      </c>
      <c r="C21" s="89" t="s">
        <v>205</v>
      </c>
      <c r="D21" s="30">
        <v>2016</v>
      </c>
      <c r="E21" s="20">
        <v>69</v>
      </c>
    </row>
    <row r="22" spans="1:11" ht="15" customHeight="1" x14ac:dyDescent="0.2">
      <c r="A22" s="30">
        <v>16</v>
      </c>
      <c r="B22" s="88" t="s">
        <v>211</v>
      </c>
      <c r="C22" s="89" t="s">
        <v>20</v>
      </c>
      <c r="D22" s="30">
        <v>2012</v>
      </c>
      <c r="E22" s="20">
        <v>84</v>
      </c>
    </row>
    <row r="23" spans="1:11" ht="15" customHeight="1" x14ac:dyDescent="0.2">
      <c r="A23" s="30">
        <v>17</v>
      </c>
      <c r="B23" s="88" t="s">
        <v>212</v>
      </c>
      <c r="C23" s="89" t="s">
        <v>20</v>
      </c>
      <c r="D23" s="30">
        <v>2016</v>
      </c>
      <c r="E23" s="20">
        <v>60</v>
      </c>
      <c r="G23" s="26"/>
      <c r="H23" s="25"/>
      <c r="I23" s="23"/>
      <c r="J23" s="24"/>
      <c r="K23" s="22"/>
    </row>
    <row r="24" spans="1:11" ht="15" customHeight="1" x14ac:dyDescent="0.2">
      <c r="A24" s="30"/>
      <c r="B24" s="88" t="s">
        <v>213</v>
      </c>
      <c r="C24" s="89" t="s">
        <v>20</v>
      </c>
      <c r="D24" s="30">
        <v>2013</v>
      </c>
      <c r="E24" s="20">
        <v>63</v>
      </c>
      <c r="G24" s="54"/>
      <c r="H24" s="25"/>
      <c r="I24" s="40"/>
      <c r="J24" s="36"/>
      <c r="K24" s="25"/>
    </row>
    <row r="25" spans="1:11" ht="15" customHeight="1" x14ac:dyDescent="0.2">
      <c r="A25" s="40"/>
      <c r="B25" s="85"/>
      <c r="C25" s="86"/>
      <c r="D25" s="40"/>
      <c r="E25" s="36"/>
      <c r="G25" s="54"/>
      <c r="H25" s="25"/>
      <c r="I25" s="40"/>
      <c r="J25" s="36"/>
      <c r="K25" s="25"/>
    </row>
    <row r="26" spans="1:11" ht="15" customHeight="1" x14ac:dyDescent="0.3">
      <c r="A26" s="40"/>
      <c r="B26" s="6"/>
    </row>
    <row r="27" spans="1:11" s="22" customFormat="1" ht="28.5" customHeight="1" x14ac:dyDescent="0.3">
      <c r="A27" s="6" t="s">
        <v>22</v>
      </c>
      <c r="B27" s="6"/>
    </row>
    <row r="28" spans="1:11" s="22" customFormat="1" ht="15" customHeight="1" x14ac:dyDescent="0.3">
      <c r="A28" s="6"/>
      <c r="B28" s="15"/>
      <c r="C28" s="27" t="s">
        <v>4</v>
      </c>
      <c r="D28" s="10" t="s">
        <v>5</v>
      </c>
      <c r="E28" s="28" t="s">
        <v>6</v>
      </c>
    </row>
    <row r="29" spans="1:11" s="22" customFormat="1" ht="15" customHeight="1" x14ac:dyDescent="0.2">
      <c r="A29" s="12" t="s">
        <v>7</v>
      </c>
      <c r="B29" s="12" t="s">
        <v>8</v>
      </c>
      <c r="C29" s="12" t="s">
        <v>9</v>
      </c>
      <c r="D29" s="13" t="s">
        <v>10</v>
      </c>
      <c r="E29" s="13" t="s">
        <v>11</v>
      </c>
    </row>
    <row r="30" spans="1:11" s="22" customFormat="1" ht="15" customHeight="1" x14ac:dyDescent="0.2">
      <c r="A30" s="40">
        <v>1</v>
      </c>
      <c r="B30" s="87" t="s">
        <v>25</v>
      </c>
      <c r="C30" s="84" t="s">
        <v>15</v>
      </c>
      <c r="D30" s="30">
        <v>2012</v>
      </c>
      <c r="E30" s="16">
        <v>30</v>
      </c>
    </row>
    <row r="31" spans="1:11" s="22" customFormat="1" ht="15" customHeight="1" x14ac:dyDescent="0.2">
      <c r="A31" s="17">
        <v>2</v>
      </c>
      <c r="B31" s="87" t="s">
        <v>26</v>
      </c>
      <c r="C31" s="84" t="s">
        <v>27</v>
      </c>
      <c r="D31" s="14">
        <v>2012</v>
      </c>
      <c r="E31" s="16">
        <v>81</v>
      </c>
    </row>
    <row r="32" spans="1:11" s="22" customFormat="1" ht="15" customHeight="1" x14ac:dyDescent="0.2">
      <c r="A32" s="17">
        <v>3</v>
      </c>
      <c r="B32" s="84" t="s">
        <v>214</v>
      </c>
      <c r="C32" s="84" t="s">
        <v>215</v>
      </c>
      <c r="D32" s="16">
        <v>2012</v>
      </c>
      <c r="E32" s="16">
        <v>9</v>
      </c>
    </row>
    <row r="33" spans="1:6" ht="15" customHeight="1" x14ac:dyDescent="0.2">
      <c r="A33" s="17">
        <v>4</v>
      </c>
      <c r="B33" s="87" t="s">
        <v>216</v>
      </c>
      <c r="C33" s="84" t="s">
        <v>184</v>
      </c>
      <c r="D33" s="30">
        <v>2013</v>
      </c>
      <c r="E33" s="16">
        <v>5</v>
      </c>
      <c r="F33" s="22"/>
    </row>
    <row r="34" spans="1:6" ht="15" customHeight="1" x14ac:dyDescent="0.2">
      <c r="A34" s="17">
        <v>5</v>
      </c>
      <c r="B34" s="87" t="s">
        <v>217</v>
      </c>
      <c r="C34" s="84" t="s">
        <v>82</v>
      </c>
      <c r="D34" s="30">
        <v>2014</v>
      </c>
      <c r="E34" s="16">
        <v>16</v>
      </c>
      <c r="F34" s="25"/>
    </row>
    <row r="35" spans="1:6" ht="15" customHeight="1" x14ac:dyDescent="0.2">
      <c r="A35" s="17">
        <v>6</v>
      </c>
      <c r="B35" s="87" t="s">
        <v>218</v>
      </c>
      <c r="C35" s="15" t="s">
        <v>20</v>
      </c>
      <c r="D35" s="30">
        <v>2015</v>
      </c>
      <c r="E35" s="16">
        <v>22</v>
      </c>
      <c r="F35" s="25"/>
    </row>
    <row r="36" spans="1:6" ht="15" customHeight="1" x14ac:dyDescent="0.2">
      <c r="A36" s="17">
        <v>7</v>
      </c>
      <c r="B36" s="87" t="s">
        <v>219</v>
      </c>
      <c r="C36" s="84" t="s">
        <v>184</v>
      </c>
      <c r="D36" s="30">
        <v>2014</v>
      </c>
      <c r="E36" s="19">
        <v>34</v>
      </c>
      <c r="F36" s="25"/>
    </row>
    <row r="37" spans="1:6" ht="15" customHeight="1" x14ac:dyDescent="0.2">
      <c r="A37" s="17">
        <v>8</v>
      </c>
      <c r="B37" s="87" t="s">
        <v>220</v>
      </c>
      <c r="C37" s="84" t="s">
        <v>184</v>
      </c>
      <c r="D37" s="30">
        <v>2012</v>
      </c>
      <c r="E37" s="19">
        <v>10</v>
      </c>
      <c r="F37" s="25"/>
    </row>
    <row r="38" spans="1:6" ht="15" customHeight="1" x14ac:dyDescent="0.2">
      <c r="A38" s="17">
        <v>9</v>
      </c>
      <c r="B38" s="87" t="s">
        <v>28</v>
      </c>
      <c r="C38" s="15" t="s">
        <v>15</v>
      </c>
      <c r="D38" s="30">
        <v>2013</v>
      </c>
      <c r="E38" s="16">
        <v>95</v>
      </c>
      <c r="F38" s="25"/>
    </row>
    <row r="39" spans="1:6" ht="15" customHeight="1" x14ac:dyDescent="0.2">
      <c r="A39" s="32">
        <v>10</v>
      </c>
      <c r="B39" s="84" t="s">
        <v>221</v>
      </c>
      <c r="C39" s="84" t="s">
        <v>140</v>
      </c>
      <c r="D39" s="30">
        <v>2015</v>
      </c>
      <c r="E39" s="30">
        <v>91</v>
      </c>
      <c r="F39" s="25"/>
    </row>
    <row r="40" spans="1:6" ht="15" customHeight="1" x14ac:dyDescent="0.2">
      <c r="A40" s="33">
        <v>11</v>
      </c>
      <c r="B40" s="84" t="s">
        <v>222</v>
      </c>
      <c r="C40" s="84" t="s">
        <v>184</v>
      </c>
      <c r="D40" s="30">
        <v>2014</v>
      </c>
      <c r="E40" s="30">
        <v>35</v>
      </c>
      <c r="F40" s="25"/>
    </row>
    <row r="41" spans="1:6" ht="15" customHeight="1" x14ac:dyDescent="0.2">
      <c r="A41" s="33">
        <v>12</v>
      </c>
      <c r="B41" s="84" t="s">
        <v>223</v>
      </c>
      <c r="C41" s="84" t="s">
        <v>39</v>
      </c>
      <c r="D41" s="30">
        <v>2012</v>
      </c>
      <c r="E41" s="30">
        <v>50</v>
      </c>
      <c r="F41" s="25"/>
    </row>
    <row r="42" spans="1:6" ht="15" customHeight="1" x14ac:dyDescent="0.2">
      <c r="A42" s="90"/>
      <c r="B42" s="91"/>
      <c r="C42" s="91"/>
      <c r="D42" s="40"/>
      <c r="E42" s="40"/>
      <c r="F42" s="25"/>
    </row>
    <row r="43" spans="1:6" ht="15" customHeight="1" x14ac:dyDescent="0.2">
      <c r="A43" s="90"/>
      <c r="B43" s="91"/>
      <c r="C43" s="91"/>
      <c r="D43" s="40"/>
      <c r="E43" s="40"/>
    </row>
    <row r="44" spans="1:6" ht="15" customHeight="1" x14ac:dyDescent="0.2">
      <c r="A44" s="90"/>
      <c r="B44" s="91"/>
      <c r="C44" s="91"/>
      <c r="D44" s="40"/>
      <c r="E44" s="40"/>
    </row>
    <row r="45" spans="1:6" ht="15" customHeight="1" x14ac:dyDescent="0.2">
      <c r="A45" s="90"/>
      <c r="B45" s="25"/>
      <c r="C45" s="25"/>
      <c r="D45" s="25"/>
      <c r="E45" s="25"/>
    </row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</sheetData>
  <mergeCells count="4">
    <mergeCell ref="B1:D1"/>
    <mergeCell ref="B2:D2"/>
    <mergeCell ref="A3:D3"/>
    <mergeCell ref="B6:C6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61" zoomScale="130" zoomScaleNormal="130" workbookViewId="0">
      <selection activeCell="H6" sqref="H6"/>
    </sheetView>
  </sheetViews>
  <sheetFormatPr defaultRowHeight="12.75" x14ac:dyDescent="0.2"/>
  <cols>
    <col min="1" max="1" width="9.7109375" customWidth="1"/>
    <col min="2" max="2" width="20.7109375" customWidth="1"/>
    <col min="3" max="3" width="17.85546875" customWidth="1"/>
    <col min="4" max="4" width="11.140625" customWidth="1"/>
    <col min="5" max="5" width="11.28515625" customWidth="1"/>
    <col min="6" max="6" width="11.42578125" customWidth="1"/>
    <col min="7" max="7" width="7.425781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09" t="s">
        <v>0</v>
      </c>
      <c r="C1" s="109"/>
      <c r="D1" s="109"/>
      <c r="E1" s="45"/>
      <c r="F1" s="45"/>
      <c r="G1" s="54"/>
      <c r="H1" s="22"/>
    </row>
    <row r="2" spans="1:10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  <c r="G2" s="55"/>
      <c r="H2" s="55"/>
      <c r="I2" s="2"/>
      <c r="J2" s="2"/>
    </row>
    <row r="3" spans="1:10" ht="25.5" customHeight="1" thickBot="1" x14ac:dyDescent="0.4">
      <c r="A3" s="111" t="s">
        <v>198</v>
      </c>
      <c r="B3" s="112"/>
      <c r="C3" s="112"/>
      <c r="D3" s="112"/>
      <c r="E3" s="113"/>
      <c r="F3" s="5"/>
      <c r="G3" s="56"/>
      <c r="H3" s="56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6"/>
      <c r="H4" s="56"/>
      <c r="I4" s="5"/>
      <c r="J4" s="5"/>
    </row>
    <row r="5" spans="1:10" s="22" customFormat="1" ht="28.5" customHeight="1" x14ac:dyDescent="0.3">
      <c r="A5" s="6" t="s">
        <v>157</v>
      </c>
      <c r="B5" s="6"/>
      <c r="D5" s="47" t="s">
        <v>104</v>
      </c>
      <c r="E5" s="48" t="s">
        <v>105</v>
      </c>
      <c r="F5" s="47" t="s">
        <v>106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107</v>
      </c>
      <c r="F6" s="13" t="s">
        <v>11</v>
      </c>
      <c r="G6" s="22"/>
      <c r="H6" s="22"/>
    </row>
    <row r="7" spans="1:10" ht="15" customHeight="1" x14ac:dyDescent="0.2">
      <c r="A7" s="17">
        <v>1</v>
      </c>
      <c r="B7" s="15" t="s">
        <v>158</v>
      </c>
      <c r="C7" s="15" t="s">
        <v>159</v>
      </c>
      <c r="D7" s="35">
        <v>1971</v>
      </c>
      <c r="E7" s="50">
        <v>1.539351851851852E-2</v>
      </c>
      <c r="F7" s="16">
        <v>45</v>
      </c>
      <c r="G7" s="22"/>
      <c r="H7" s="22"/>
    </row>
    <row r="8" spans="1:10" ht="15" customHeight="1" x14ac:dyDescent="0.2">
      <c r="A8" s="17">
        <f>A7+1</f>
        <v>2</v>
      </c>
      <c r="B8" s="15" t="s">
        <v>160</v>
      </c>
      <c r="C8" s="15" t="s">
        <v>118</v>
      </c>
      <c r="D8" s="35">
        <v>1973</v>
      </c>
      <c r="E8" s="50">
        <v>1.5578703703703704E-2</v>
      </c>
      <c r="F8" s="14">
        <v>46</v>
      </c>
      <c r="G8" s="22"/>
      <c r="H8" s="22"/>
    </row>
    <row r="9" spans="1:10" ht="15" customHeight="1" x14ac:dyDescent="0.2">
      <c r="A9" s="17">
        <v>3</v>
      </c>
      <c r="B9" s="84" t="s">
        <v>162</v>
      </c>
      <c r="C9" s="84" t="s">
        <v>41</v>
      </c>
      <c r="D9" s="35">
        <v>1969</v>
      </c>
      <c r="E9" s="50">
        <v>1.5682870370370371E-2</v>
      </c>
      <c r="F9" s="17">
        <v>14</v>
      </c>
      <c r="G9" s="22"/>
      <c r="H9" s="22"/>
    </row>
    <row r="10" spans="1:10" ht="15" customHeight="1" x14ac:dyDescent="0.2">
      <c r="A10" s="17">
        <v>4</v>
      </c>
      <c r="B10" s="84" t="s">
        <v>161</v>
      </c>
      <c r="C10" s="15" t="s">
        <v>29</v>
      </c>
      <c r="D10" s="35">
        <v>1969</v>
      </c>
      <c r="E10" s="50">
        <v>1.5833333333333335E-2</v>
      </c>
      <c r="F10" s="17">
        <v>77</v>
      </c>
      <c r="G10" s="22"/>
      <c r="H10" s="22"/>
    </row>
    <row r="11" spans="1:10" ht="15" customHeight="1" x14ac:dyDescent="0.2">
      <c r="A11" s="17">
        <v>5</v>
      </c>
      <c r="B11" s="84" t="s">
        <v>163</v>
      </c>
      <c r="C11" s="84" t="s">
        <v>93</v>
      </c>
      <c r="D11" s="35">
        <v>1971</v>
      </c>
      <c r="E11" s="50">
        <v>1.6168981481481482E-2</v>
      </c>
      <c r="F11" s="16">
        <v>44</v>
      </c>
      <c r="G11" s="22"/>
    </row>
    <row r="12" spans="1:10" ht="15" customHeight="1" x14ac:dyDescent="0.2">
      <c r="A12" s="17">
        <f>A11+1</f>
        <v>6</v>
      </c>
      <c r="B12" s="84" t="s">
        <v>168</v>
      </c>
      <c r="C12" s="84" t="s">
        <v>169</v>
      </c>
      <c r="D12" s="35">
        <v>1972</v>
      </c>
      <c r="E12" s="50">
        <v>1.6805555555555556E-2</v>
      </c>
      <c r="F12" s="16">
        <v>7</v>
      </c>
      <c r="G12" s="22"/>
      <c r="H12" s="22"/>
    </row>
    <row r="13" spans="1:10" ht="15" customHeight="1" x14ac:dyDescent="0.2">
      <c r="A13" s="17">
        <f>A12+1</f>
        <v>7</v>
      </c>
      <c r="B13" s="84" t="s">
        <v>71</v>
      </c>
      <c r="C13" s="84" t="s">
        <v>170</v>
      </c>
      <c r="D13" s="35">
        <v>2005</v>
      </c>
      <c r="E13" s="50">
        <v>1.6909722222222225E-2</v>
      </c>
      <c r="F13" s="16">
        <v>35</v>
      </c>
      <c r="G13" s="22"/>
      <c r="H13" s="22"/>
    </row>
    <row r="14" spans="1:10" ht="15" customHeight="1" x14ac:dyDescent="0.2">
      <c r="A14" s="17">
        <f>A13+1</f>
        <v>8</v>
      </c>
      <c r="B14" s="84" t="s">
        <v>302</v>
      </c>
      <c r="C14" s="84" t="s">
        <v>15</v>
      </c>
      <c r="D14" s="35">
        <v>1975</v>
      </c>
      <c r="E14" s="50">
        <v>1.6967592592592593E-2</v>
      </c>
      <c r="F14" s="16">
        <v>18</v>
      </c>
      <c r="G14" s="22"/>
      <c r="H14" s="22"/>
    </row>
    <row r="15" spans="1:10" ht="15" customHeight="1" x14ac:dyDescent="0.2">
      <c r="A15" s="77" t="s">
        <v>164</v>
      </c>
      <c r="B15" s="84" t="s">
        <v>303</v>
      </c>
      <c r="C15" s="84" t="s">
        <v>304</v>
      </c>
      <c r="D15" s="39">
        <v>1969</v>
      </c>
      <c r="E15" s="50">
        <v>1.7152777777777777E-2</v>
      </c>
      <c r="F15" s="19">
        <v>51</v>
      </c>
      <c r="G15" s="22"/>
      <c r="H15" s="22"/>
    </row>
    <row r="16" spans="1:10" ht="15" customHeight="1" x14ac:dyDescent="0.2">
      <c r="A16" s="77" t="s">
        <v>166</v>
      </c>
      <c r="B16" s="84" t="s">
        <v>142</v>
      </c>
      <c r="C16" s="84" t="s">
        <v>15</v>
      </c>
      <c r="D16" s="35">
        <v>1978</v>
      </c>
      <c r="E16" s="50">
        <v>1.7430555555555557E-2</v>
      </c>
      <c r="F16" s="16">
        <v>13</v>
      </c>
      <c r="G16" s="22"/>
      <c r="H16" s="22"/>
    </row>
    <row r="17" spans="1:8" ht="15" customHeight="1" x14ac:dyDescent="0.2">
      <c r="A17" s="77" t="s">
        <v>167</v>
      </c>
      <c r="B17" s="84" t="s">
        <v>165</v>
      </c>
      <c r="C17" s="84" t="s">
        <v>55</v>
      </c>
      <c r="D17" s="35">
        <v>1974</v>
      </c>
      <c r="E17" s="50">
        <v>1.7951388888888888E-2</v>
      </c>
      <c r="F17" s="16">
        <v>81</v>
      </c>
      <c r="G17" s="22"/>
      <c r="H17" s="22"/>
    </row>
    <row r="18" spans="1:8" ht="15" customHeight="1" x14ac:dyDescent="0.2">
      <c r="A18" s="17">
        <v>12</v>
      </c>
      <c r="B18" s="84" t="s">
        <v>92</v>
      </c>
      <c r="C18" s="84" t="s">
        <v>93</v>
      </c>
      <c r="D18" s="35">
        <v>2003</v>
      </c>
      <c r="E18" s="50">
        <v>1.8576388888888889E-2</v>
      </c>
      <c r="F18" s="16">
        <v>43</v>
      </c>
      <c r="G18" s="22"/>
      <c r="H18" s="22"/>
    </row>
    <row r="19" spans="1:8" ht="15" customHeight="1" x14ac:dyDescent="0.2">
      <c r="A19" s="17">
        <v>13</v>
      </c>
      <c r="B19" s="84" t="s">
        <v>305</v>
      </c>
      <c r="C19" s="84" t="s">
        <v>15</v>
      </c>
      <c r="D19" s="35">
        <v>1973</v>
      </c>
      <c r="E19" s="50">
        <v>1.8715277777777779E-2</v>
      </c>
      <c r="F19" s="16">
        <v>53</v>
      </c>
      <c r="G19" s="22"/>
      <c r="H19" s="22"/>
    </row>
    <row r="20" spans="1:8" ht="15" customHeight="1" x14ac:dyDescent="0.2">
      <c r="A20" s="16">
        <v>14</v>
      </c>
      <c r="B20" s="84" t="s">
        <v>147</v>
      </c>
      <c r="C20" s="84" t="s">
        <v>15</v>
      </c>
      <c r="D20" s="35">
        <v>1977</v>
      </c>
      <c r="E20" s="50">
        <v>1.8865740740740742E-2</v>
      </c>
      <c r="F20" s="16">
        <v>23</v>
      </c>
      <c r="G20" s="22"/>
      <c r="H20" s="22"/>
    </row>
    <row r="21" spans="1:8" ht="15" customHeight="1" x14ac:dyDescent="0.2">
      <c r="A21" s="16">
        <v>15</v>
      </c>
      <c r="B21" s="84" t="s">
        <v>175</v>
      </c>
      <c r="C21" s="84" t="s">
        <v>74</v>
      </c>
      <c r="D21" s="39">
        <v>1969</v>
      </c>
      <c r="E21" s="50">
        <v>1.9467592592592595E-2</v>
      </c>
      <c r="F21" s="19">
        <v>100</v>
      </c>
      <c r="G21" s="22"/>
      <c r="H21" s="22"/>
    </row>
    <row r="22" spans="1:8" ht="15" customHeight="1" x14ac:dyDescent="0.2">
      <c r="A22" s="16">
        <v>16</v>
      </c>
      <c r="B22" s="84" t="s">
        <v>176</v>
      </c>
      <c r="C22" s="18" t="s">
        <v>15</v>
      </c>
      <c r="D22" s="39">
        <v>1973</v>
      </c>
      <c r="E22" s="50">
        <v>2.0300925925925927E-2</v>
      </c>
      <c r="F22" s="19">
        <v>15</v>
      </c>
      <c r="G22" s="22"/>
      <c r="H22" s="22"/>
    </row>
    <row r="23" spans="1:8" ht="15" customHeight="1" x14ac:dyDescent="0.2">
      <c r="A23" s="16">
        <v>17</v>
      </c>
      <c r="B23" s="84" t="s">
        <v>306</v>
      </c>
      <c r="C23" s="84" t="s">
        <v>15</v>
      </c>
      <c r="D23" s="39">
        <v>1977</v>
      </c>
      <c r="E23" s="50">
        <v>2.0324074074074074E-2</v>
      </c>
      <c r="F23" s="19">
        <v>76</v>
      </c>
    </row>
    <row r="24" spans="1:8" ht="15" customHeight="1" x14ac:dyDescent="0.2">
      <c r="A24" s="16">
        <v>18</v>
      </c>
      <c r="B24" s="84" t="s">
        <v>172</v>
      </c>
      <c r="C24" s="84" t="s">
        <v>173</v>
      </c>
      <c r="D24" s="39">
        <v>1974</v>
      </c>
      <c r="E24" s="50">
        <v>2.0416666666666666E-2</v>
      </c>
      <c r="F24" s="19">
        <v>94</v>
      </c>
    </row>
    <row r="25" spans="1:8" ht="15" customHeight="1" x14ac:dyDescent="0.2">
      <c r="A25" s="16">
        <v>19</v>
      </c>
      <c r="B25" s="84" t="s">
        <v>174</v>
      </c>
      <c r="C25" s="84" t="s">
        <v>78</v>
      </c>
      <c r="D25" s="39">
        <v>1976</v>
      </c>
      <c r="E25" s="50">
        <v>2.0497685185185185E-2</v>
      </c>
      <c r="F25" s="19">
        <v>70</v>
      </c>
    </row>
    <row r="26" spans="1:8" ht="15" customHeight="1" x14ac:dyDescent="0.2">
      <c r="A26" s="16">
        <v>20</v>
      </c>
      <c r="B26" s="84" t="s">
        <v>146</v>
      </c>
      <c r="C26" s="84" t="s">
        <v>27</v>
      </c>
      <c r="D26" s="39">
        <v>1978</v>
      </c>
      <c r="E26" s="50">
        <v>2.0636574074074075E-2</v>
      </c>
      <c r="F26" s="19">
        <v>73</v>
      </c>
    </row>
    <row r="27" spans="1:8" ht="15" customHeight="1" x14ac:dyDescent="0.2">
      <c r="A27" s="16">
        <v>21</v>
      </c>
      <c r="B27" s="84" t="s">
        <v>171</v>
      </c>
      <c r="C27" s="18" t="s">
        <v>15</v>
      </c>
      <c r="D27" s="39">
        <v>1969</v>
      </c>
      <c r="E27" s="50">
        <v>2.1527777777777781E-2</v>
      </c>
      <c r="F27" s="19">
        <v>33</v>
      </c>
    </row>
    <row r="28" spans="1:8" ht="15" customHeight="1" x14ac:dyDescent="0.2">
      <c r="A28" s="16">
        <v>22</v>
      </c>
      <c r="B28" s="84" t="s">
        <v>307</v>
      </c>
      <c r="C28" s="84" t="s">
        <v>184</v>
      </c>
      <c r="D28" s="39">
        <v>1975</v>
      </c>
      <c r="E28" s="50">
        <v>2.1898148148148149E-2</v>
      </c>
      <c r="F28" s="19">
        <v>3</v>
      </c>
    </row>
    <row r="29" spans="1:8" ht="15" customHeight="1" x14ac:dyDescent="0.2">
      <c r="A29" s="16">
        <v>23</v>
      </c>
      <c r="B29" s="18" t="s">
        <v>177</v>
      </c>
      <c r="C29" s="18" t="s">
        <v>29</v>
      </c>
      <c r="D29" s="39">
        <v>1974</v>
      </c>
      <c r="E29" s="76">
        <v>2.372685185185185E-2</v>
      </c>
      <c r="F29" s="19">
        <v>5</v>
      </c>
    </row>
    <row r="30" spans="1:8" ht="15" customHeight="1" x14ac:dyDescent="0.2">
      <c r="A30" s="19">
        <v>24</v>
      </c>
      <c r="B30" s="18" t="s">
        <v>178</v>
      </c>
      <c r="C30" s="18" t="s">
        <v>29</v>
      </c>
      <c r="D30" s="39">
        <v>1975</v>
      </c>
      <c r="E30" s="50">
        <v>2.4259259259259258E-2</v>
      </c>
      <c r="F30" s="19">
        <v>6</v>
      </c>
    </row>
    <row r="31" spans="1:8" ht="15" customHeight="1" x14ac:dyDescent="0.2">
      <c r="A31" s="19">
        <v>25</v>
      </c>
      <c r="B31" s="84" t="s">
        <v>179</v>
      </c>
      <c r="C31" s="84" t="s">
        <v>15</v>
      </c>
      <c r="D31" s="39">
        <v>1972</v>
      </c>
      <c r="E31" s="50">
        <v>2.6469907407407411E-2</v>
      </c>
      <c r="F31" s="19">
        <v>106</v>
      </c>
    </row>
    <row r="32" spans="1:8" ht="15" customHeight="1" x14ac:dyDescent="0.2">
      <c r="A32" s="40"/>
      <c r="B32" s="25"/>
      <c r="C32" s="25"/>
      <c r="D32" s="65"/>
      <c r="E32" s="52"/>
      <c r="F32" s="40"/>
    </row>
    <row r="33" spans="1:6" ht="15" customHeight="1" x14ac:dyDescent="0.2">
      <c r="A33" s="40"/>
      <c r="B33" s="25"/>
      <c r="C33" s="25"/>
      <c r="D33" s="41"/>
      <c r="E33" s="52"/>
      <c r="F33" s="40"/>
    </row>
    <row r="34" spans="1:6" ht="28.5" customHeight="1" x14ac:dyDescent="0.3">
      <c r="A34" s="6" t="s">
        <v>180</v>
      </c>
      <c r="B34" s="6"/>
      <c r="D34" s="47" t="s">
        <v>104</v>
      </c>
      <c r="E34" s="48" t="s">
        <v>105</v>
      </c>
      <c r="F34" s="72" t="s">
        <v>106</v>
      </c>
    </row>
    <row r="35" spans="1:6" ht="15" customHeight="1" x14ac:dyDescent="0.2">
      <c r="A35" s="12" t="s">
        <v>7</v>
      </c>
      <c r="B35" s="12" t="s">
        <v>8</v>
      </c>
      <c r="C35" s="12" t="s">
        <v>9</v>
      </c>
      <c r="D35" s="13" t="s">
        <v>10</v>
      </c>
      <c r="E35" s="13" t="s">
        <v>107</v>
      </c>
      <c r="F35" s="13" t="s">
        <v>11</v>
      </c>
    </row>
    <row r="36" spans="1:6" ht="15" customHeight="1" x14ac:dyDescent="0.2">
      <c r="A36" s="39">
        <v>1</v>
      </c>
      <c r="B36" s="87" t="s">
        <v>308</v>
      </c>
      <c r="C36" s="18" t="s">
        <v>20</v>
      </c>
      <c r="D36" s="39">
        <v>1975</v>
      </c>
      <c r="E36" s="53">
        <v>1.8692129629629631E-2</v>
      </c>
      <c r="F36" s="30">
        <v>8</v>
      </c>
    </row>
    <row r="37" spans="1:6" ht="15" customHeight="1" x14ac:dyDescent="0.2">
      <c r="A37" s="20">
        <v>2</v>
      </c>
      <c r="B37" s="87" t="s">
        <v>153</v>
      </c>
      <c r="C37" s="18" t="s">
        <v>20</v>
      </c>
      <c r="D37" s="39">
        <v>1974</v>
      </c>
      <c r="E37" s="50">
        <v>1.8784722222222223E-2</v>
      </c>
      <c r="F37" s="30">
        <v>39</v>
      </c>
    </row>
    <row r="38" spans="1:6" ht="15" customHeight="1" x14ac:dyDescent="0.2">
      <c r="A38" s="20">
        <v>3</v>
      </c>
      <c r="B38" s="92" t="s">
        <v>156</v>
      </c>
      <c r="C38" s="18" t="s">
        <v>20</v>
      </c>
      <c r="D38" s="39">
        <v>1975</v>
      </c>
      <c r="E38" s="50">
        <v>2.1064814814814814E-2</v>
      </c>
      <c r="F38" s="30">
        <v>97</v>
      </c>
    </row>
    <row r="39" spans="1:6" ht="15" customHeight="1" x14ac:dyDescent="0.2">
      <c r="A39" s="84"/>
      <c r="B39" s="84" t="s">
        <v>309</v>
      </c>
      <c r="C39" s="100" t="s">
        <v>20</v>
      </c>
      <c r="D39" s="101">
        <v>1970</v>
      </c>
      <c r="E39" s="84"/>
      <c r="F39" s="102">
        <v>37</v>
      </c>
    </row>
    <row r="40" spans="1:6" ht="15" customHeight="1" x14ac:dyDescent="0.2"/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130" zoomScaleNormal="130" workbookViewId="0">
      <selection activeCell="A43" sqref="A43"/>
    </sheetView>
  </sheetViews>
  <sheetFormatPr defaultRowHeight="12.75" x14ac:dyDescent="0.2"/>
  <cols>
    <col min="1" max="1" width="9" customWidth="1"/>
    <col min="2" max="2" width="20.5703125" customWidth="1"/>
    <col min="3" max="3" width="17.85546875" customWidth="1"/>
    <col min="4" max="4" width="12.28515625" customWidth="1"/>
    <col min="5" max="5" width="11.140625" customWidth="1"/>
    <col min="6" max="6" width="12.1406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09" t="s">
        <v>0</v>
      </c>
      <c r="C1" s="109"/>
      <c r="D1" s="109"/>
      <c r="E1" s="45"/>
      <c r="F1" s="45"/>
      <c r="G1" s="54"/>
      <c r="H1" s="22"/>
    </row>
    <row r="2" spans="1:10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  <c r="G2" s="55"/>
      <c r="H2" s="55"/>
      <c r="I2" s="2"/>
      <c r="J2" s="2"/>
    </row>
    <row r="3" spans="1:10" ht="25.5" customHeight="1" thickBot="1" x14ac:dyDescent="0.4">
      <c r="A3" s="111" t="s">
        <v>198</v>
      </c>
      <c r="B3" s="112"/>
      <c r="C3" s="112"/>
      <c r="D3" s="112"/>
      <c r="E3" s="113"/>
      <c r="F3" s="5"/>
      <c r="G3" s="56"/>
      <c r="H3" s="56"/>
      <c r="I3" s="5"/>
      <c r="J3" s="5"/>
    </row>
    <row r="4" spans="1:10" ht="12.75" customHeight="1" x14ac:dyDescent="0.35">
      <c r="A4" s="78"/>
      <c r="B4" s="78"/>
      <c r="C4" s="78"/>
      <c r="D4" s="78"/>
      <c r="E4" s="78"/>
      <c r="F4" s="5"/>
      <c r="G4" s="22"/>
      <c r="H4" s="22"/>
    </row>
    <row r="5" spans="1:10" ht="28.5" customHeight="1" x14ac:dyDescent="0.3">
      <c r="A5" s="6" t="s">
        <v>182</v>
      </c>
      <c r="B5" s="6"/>
      <c r="D5" s="47" t="s">
        <v>104</v>
      </c>
      <c r="E5" s="48" t="s">
        <v>105</v>
      </c>
      <c r="F5" s="72" t="s">
        <v>106</v>
      </c>
      <c r="G5" s="22"/>
      <c r="H5" s="22"/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107</v>
      </c>
      <c r="F6" s="13" t="s">
        <v>11</v>
      </c>
      <c r="G6" s="22"/>
      <c r="H6" s="22"/>
    </row>
    <row r="7" spans="1:10" ht="15" customHeight="1" x14ac:dyDescent="0.2">
      <c r="A7" s="20">
        <v>1</v>
      </c>
      <c r="B7" s="84" t="s">
        <v>183</v>
      </c>
      <c r="C7" s="84" t="s">
        <v>184</v>
      </c>
      <c r="D7" s="39">
        <v>1959</v>
      </c>
      <c r="E7" s="53">
        <v>1.7893518518518517E-2</v>
      </c>
      <c r="F7" s="30">
        <v>96</v>
      </c>
      <c r="G7" s="22"/>
      <c r="H7" s="22"/>
    </row>
    <row r="8" spans="1:10" ht="15" customHeight="1" x14ac:dyDescent="0.2">
      <c r="A8" s="20">
        <f>A7+1</f>
        <v>2</v>
      </c>
      <c r="B8" s="84" t="s">
        <v>310</v>
      </c>
      <c r="C8" s="84" t="s">
        <v>311</v>
      </c>
      <c r="D8" s="39">
        <v>1965</v>
      </c>
      <c r="E8" s="53">
        <v>1.8657407407407407E-2</v>
      </c>
      <c r="F8" s="30">
        <v>84</v>
      </c>
      <c r="G8" s="22"/>
      <c r="H8" s="22"/>
    </row>
    <row r="9" spans="1:10" ht="15" customHeight="1" x14ac:dyDescent="0.2">
      <c r="A9" s="20">
        <f>A8+1</f>
        <v>3</v>
      </c>
      <c r="B9" s="84" t="s">
        <v>185</v>
      </c>
      <c r="C9" s="84" t="s">
        <v>15</v>
      </c>
      <c r="D9" s="39">
        <v>1959</v>
      </c>
      <c r="E9" s="53">
        <v>1.9409722222222221E-2</v>
      </c>
      <c r="F9" s="30">
        <v>83</v>
      </c>
      <c r="G9" s="22"/>
      <c r="H9" s="22"/>
    </row>
    <row r="10" spans="1:10" ht="15" customHeight="1" x14ac:dyDescent="0.2">
      <c r="A10" s="20">
        <f>A9+1</f>
        <v>4</v>
      </c>
      <c r="B10" s="84" t="s">
        <v>326</v>
      </c>
      <c r="C10" s="84" t="s">
        <v>312</v>
      </c>
      <c r="D10" s="39">
        <v>1968</v>
      </c>
      <c r="E10" s="50">
        <v>1.9502314814814816E-2</v>
      </c>
      <c r="F10" s="30">
        <v>56</v>
      </c>
      <c r="G10" s="22"/>
      <c r="H10" s="22"/>
    </row>
    <row r="11" spans="1:10" s="22" customFormat="1" ht="15" customHeight="1" x14ac:dyDescent="0.2">
      <c r="A11" s="20">
        <v>5</v>
      </c>
      <c r="B11" s="84" t="s">
        <v>313</v>
      </c>
      <c r="C11" s="84" t="s">
        <v>15</v>
      </c>
      <c r="D11" s="39">
        <v>1967</v>
      </c>
      <c r="E11" s="50">
        <v>1.9791666666666666E-2</v>
      </c>
      <c r="F11" s="30">
        <v>82</v>
      </c>
    </row>
    <row r="12" spans="1:10" s="22" customFormat="1" ht="15" customHeight="1" x14ac:dyDescent="0.2">
      <c r="A12" s="20">
        <f>A11+1</f>
        <v>6</v>
      </c>
      <c r="B12" s="84" t="s">
        <v>314</v>
      </c>
      <c r="C12" s="84" t="s">
        <v>135</v>
      </c>
      <c r="D12" s="39">
        <v>1968</v>
      </c>
      <c r="E12" s="53">
        <v>1.9907407407407408E-2</v>
      </c>
      <c r="F12" s="30">
        <v>62</v>
      </c>
    </row>
    <row r="13" spans="1:10" s="22" customFormat="1" ht="15" customHeight="1" x14ac:dyDescent="0.2">
      <c r="A13" s="20">
        <f>A12+1</f>
        <v>7</v>
      </c>
      <c r="B13" s="84" t="s">
        <v>315</v>
      </c>
      <c r="C13" s="84" t="s">
        <v>173</v>
      </c>
      <c r="D13" s="39">
        <v>1966</v>
      </c>
      <c r="E13" s="53">
        <v>0.02</v>
      </c>
      <c r="F13" s="30">
        <v>48</v>
      </c>
    </row>
    <row r="14" spans="1:10" s="22" customFormat="1" ht="15" customHeight="1" x14ac:dyDescent="0.2">
      <c r="A14" s="30">
        <v>8</v>
      </c>
      <c r="B14" s="84" t="s">
        <v>316</v>
      </c>
      <c r="C14" s="18" t="s">
        <v>15</v>
      </c>
      <c r="D14" s="39">
        <v>1960</v>
      </c>
      <c r="E14" s="53">
        <v>2.0601851851851854E-2</v>
      </c>
      <c r="F14" s="30">
        <v>58</v>
      </c>
    </row>
    <row r="15" spans="1:10" s="22" customFormat="1" ht="15" customHeight="1" x14ac:dyDescent="0.2">
      <c r="A15" s="30">
        <v>9</v>
      </c>
      <c r="B15" s="84" t="s">
        <v>186</v>
      </c>
      <c r="C15" s="84" t="s">
        <v>62</v>
      </c>
      <c r="D15" s="39">
        <v>1964</v>
      </c>
      <c r="E15" s="53">
        <v>2.1851851851851848E-2</v>
      </c>
      <c r="F15" s="30">
        <v>64</v>
      </c>
    </row>
    <row r="16" spans="1:10" s="22" customFormat="1" ht="15" customHeight="1" x14ac:dyDescent="0.2">
      <c r="A16" s="20">
        <v>10</v>
      </c>
      <c r="B16" s="84" t="s">
        <v>144</v>
      </c>
      <c r="C16" s="84" t="s">
        <v>15</v>
      </c>
      <c r="D16" s="39">
        <v>1961</v>
      </c>
      <c r="E16" s="53">
        <v>2.1990740740740741E-2</v>
      </c>
      <c r="F16" s="30">
        <v>98</v>
      </c>
    </row>
    <row r="17" spans="1:8" s="25" customFormat="1" ht="15" customHeight="1" x14ac:dyDescent="0.2">
      <c r="A17" s="20">
        <v>11</v>
      </c>
      <c r="B17" s="89" t="s">
        <v>187</v>
      </c>
      <c r="C17" s="89" t="s">
        <v>173</v>
      </c>
      <c r="D17" s="39">
        <v>1959</v>
      </c>
      <c r="E17" s="53">
        <v>2.2118055555555557E-2</v>
      </c>
      <c r="F17" s="30">
        <v>108</v>
      </c>
    </row>
    <row r="18" spans="1:8" s="25" customFormat="1" ht="15" customHeight="1" x14ac:dyDescent="0.2">
      <c r="A18" s="20">
        <v>12</v>
      </c>
      <c r="B18" s="89" t="s">
        <v>317</v>
      </c>
      <c r="C18" s="89" t="s">
        <v>173</v>
      </c>
      <c r="D18" s="39">
        <v>1964</v>
      </c>
      <c r="E18" s="53">
        <v>2.3194444444444445E-2</v>
      </c>
      <c r="F18" s="30">
        <v>86</v>
      </c>
    </row>
    <row r="19" spans="1:8" s="25" customFormat="1" ht="15" customHeight="1" x14ac:dyDescent="0.2">
      <c r="A19" s="20">
        <v>13</v>
      </c>
      <c r="B19" s="89" t="s">
        <v>188</v>
      </c>
      <c r="C19" s="89" t="s">
        <v>29</v>
      </c>
      <c r="D19" s="39">
        <v>1959</v>
      </c>
      <c r="E19" s="53">
        <v>2.3217592592592592E-2</v>
      </c>
      <c r="F19" s="30">
        <v>50</v>
      </c>
    </row>
    <row r="20" spans="1:8" s="25" customFormat="1" ht="15" customHeight="1" x14ac:dyDescent="0.2">
      <c r="A20" s="20">
        <v>14</v>
      </c>
      <c r="B20" s="89" t="s">
        <v>189</v>
      </c>
      <c r="C20" s="89" t="s">
        <v>129</v>
      </c>
      <c r="D20" s="39">
        <v>1961</v>
      </c>
      <c r="E20" s="53">
        <v>2.34375E-2</v>
      </c>
      <c r="F20" s="30">
        <v>92</v>
      </c>
    </row>
    <row r="21" spans="1:8" s="25" customFormat="1" ht="15" customHeight="1" x14ac:dyDescent="0.2">
      <c r="A21" s="20">
        <v>15</v>
      </c>
      <c r="B21" s="89" t="s">
        <v>318</v>
      </c>
      <c r="C21" s="89" t="s">
        <v>74</v>
      </c>
      <c r="D21" s="39">
        <v>1964</v>
      </c>
      <c r="E21" s="53">
        <v>2.8240740740740736E-2</v>
      </c>
      <c r="F21" s="30">
        <v>30</v>
      </c>
    </row>
    <row r="22" spans="1:8" ht="15" customHeight="1" x14ac:dyDescent="0.2">
      <c r="A22" s="36"/>
      <c r="B22" s="25"/>
      <c r="C22" s="25"/>
      <c r="D22" s="38"/>
      <c r="E22" s="67"/>
      <c r="F22" s="23"/>
      <c r="G22" s="22"/>
      <c r="H22" s="22"/>
    </row>
    <row r="23" spans="1:8" ht="15" customHeight="1" x14ac:dyDescent="0.2">
      <c r="A23" s="36"/>
      <c r="G23" s="22"/>
      <c r="H23" s="22"/>
    </row>
    <row r="24" spans="1:8" ht="28.5" customHeight="1" x14ac:dyDescent="0.25">
      <c r="A24" s="73" t="s">
        <v>190</v>
      </c>
      <c r="B24" s="73"/>
      <c r="D24" s="47" t="s">
        <v>104</v>
      </c>
      <c r="E24" s="48" t="s">
        <v>105</v>
      </c>
      <c r="F24" s="72" t="s">
        <v>106</v>
      </c>
      <c r="G24" s="22"/>
      <c r="H24" s="22"/>
    </row>
    <row r="25" spans="1:8" ht="15" customHeight="1" x14ac:dyDescent="0.2">
      <c r="A25" s="12" t="s">
        <v>7</v>
      </c>
      <c r="B25" s="12" t="s">
        <v>8</v>
      </c>
      <c r="C25" s="12" t="s">
        <v>9</v>
      </c>
      <c r="D25" s="13" t="s">
        <v>10</v>
      </c>
      <c r="E25" s="13" t="s">
        <v>107</v>
      </c>
      <c r="F25" s="13" t="s">
        <v>11</v>
      </c>
      <c r="G25" s="22"/>
      <c r="H25" s="22"/>
    </row>
    <row r="26" spans="1:8" ht="15" customHeight="1" x14ac:dyDescent="0.2">
      <c r="A26" s="49">
        <v>1</v>
      </c>
      <c r="B26" s="84" t="s">
        <v>319</v>
      </c>
      <c r="C26" s="18" t="s">
        <v>20</v>
      </c>
      <c r="D26" s="39">
        <v>1966</v>
      </c>
      <c r="E26" s="50">
        <v>2.3009259259259257E-2</v>
      </c>
      <c r="F26" s="30">
        <v>63</v>
      </c>
      <c r="G26" s="22"/>
      <c r="H26" s="22"/>
    </row>
    <row r="27" spans="1:8" ht="15" customHeight="1" x14ac:dyDescent="0.2">
      <c r="A27" s="30">
        <v>2</v>
      </c>
      <c r="B27" s="84" t="s">
        <v>181</v>
      </c>
      <c r="C27" s="84" t="s">
        <v>20</v>
      </c>
      <c r="D27" s="39">
        <v>1968</v>
      </c>
      <c r="E27" s="50">
        <v>2.3298611111111107E-2</v>
      </c>
      <c r="F27" s="30">
        <v>17</v>
      </c>
      <c r="G27" s="22"/>
      <c r="H27" s="22"/>
    </row>
    <row r="28" spans="1:8" ht="15" customHeight="1" x14ac:dyDescent="0.2">
      <c r="B28" s="25"/>
      <c r="C28" s="25"/>
      <c r="D28" s="65"/>
      <c r="E28" s="52"/>
      <c r="F28" s="40"/>
      <c r="G28" s="25"/>
      <c r="H28" s="25"/>
    </row>
    <row r="29" spans="1:8" ht="15" customHeight="1" x14ac:dyDescent="0.2">
      <c r="B29" s="25"/>
      <c r="C29" s="25"/>
      <c r="D29" s="65"/>
      <c r="E29" s="52"/>
      <c r="F29" s="40"/>
      <c r="G29" s="25"/>
      <c r="H29" s="25"/>
    </row>
    <row r="30" spans="1:8" ht="28.5" customHeight="1" x14ac:dyDescent="0.25">
      <c r="A30" s="73" t="s">
        <v>191</v>
      </c>
      <c r="B30" s="73"/>
      <c r="D30" s="47" t="s">
        <v>104</v>
      </c>
      <c r="E30" s="48" t="s">
        <v>105</v>
      </c>
      <c r="F30" s="72" t="s">
        <v>106</v>
      </c>
      <c r="G30" s="22"/>
      <c r="H30" s="22"/>
    </row>
    <row r="31" spans="1:8" ht="15" customHeight="1" x14ac:dyDescent="0.2">
      <c r="A31" s="12" t="s">
        <v>7</v>
      </c>
      <c r="B31" s="12" t="s">
        <v>8</v>
      </c>
      <c r="C31" s="12" t="s">
        <v>9</v>
      </c>
      <c r="D31" s="13" t="s">
        <v>10</v>
      </c>
      <c r="E31" s="13" t="s">
        <v>107</v>
      </c>
      <c r="F31" s="13" t="s">
        <v>11</v>
      </c>
      <c r="G31" s="22"/>
      <c r="H31" s="22"/>
    </row>
    <row r="32" spans="1:8" ht="15" customHeight="1" x14ac:dyDescent="0.2">
      <c r="A32" s="17">
        <v>1</v>
      </c>
      <c r="B32" s="84" t="s">
        <v>320</v>
      </c>
      <c r="C32" s="84" t="s">
        <v>12</v>
      </c>
      <c r="D32" s="79">
        <v>1954</v>
      </c>
      <c r="E32" s="76">
        <v>1.5925925925925927E-2</v>
      </c>
      <c r="F32" s="16">
        <v>52</v>
      </c>
      <c r="G32" s="22"/>
      <c r="H32" s="22"/>
    </row>
    <row r="33" spans="1:8" ht="15" customHeight="1" x14ac:dyDescent="0.2">
      <c r="A33" s="17">
        <f>A32+1</f>
        <v>2</v>
      </c>
      <c r="B33" s="84" t="s">
        <v>192</v>
      </c>
      <c r="C33" s="84" t="s">
        <v>118</v>
      </c>
      <c r="D33" s="79">
        <v>1948</v>
      </c>
      <c r="E33" s="76">
        <v>1.8993055555555558E-2</v>
      </c>
      <c r="F33" s="16">
        <v>49</v>
      </c>
      <c r="G33" s="22"/>
      <c r="H33" s="22"/>
    </row>
    <row r="34" spans="1:8" ht="15" customHeight="1" x14ac:dyDescent="0.2">
      <c r="A34" s="17">
        <v>3</v>
      </c>
      <c r="B34" s="84" t="s">
        <v>193</v>
      </c>
      <c r="C34" s="84" t="s">
        <v>15</v>
      </c>
      <c r="D34" s="79">
        <v>1954</v>
      </c>
      <c r="E34" s="76">
        <v>2.2685185185185183E-2</v>
      </c>
      <c r="F34" s="16">
        <v>31</v>
      </c>
      <c r="G34" s="22"/>
      <c r="H34" s="22"/>
    </row>
    <row r="35" spans="1:8" ht="15" customHeight="1" x14ac:dyDescent="0.2">
      <c r="A35" s="16">
        <v>4</v>
      </c>
      <c r="B35" s="84" t="s">
        <v>194</v>
      </c>
      <c r="C35" s="84" t="s">
        <v>74</v>
      </c>
      <c r="D35" s="80">
        <v>1952</v>
      </c>
      <c r="E35" s="76">
        <v>2.3124999999999996E-2</v>
      </c>
      <c r="F35" s="19">
        <v>66</v>
      </c>
      <c r="G35" s="22"/>
      <c r="H35" s="22"/>
    </row>
    <row r="36" spans="1:8" ht="15" customHeight="1" x14ac:dyDescent="0.2">
      <c r="A36" s="20">
        <v>5</v>
      </c>
      <c r="B36" s="84" t="s">
        <v>321</v>
      </c>
      <c r="C36" s="84" t="s">
        <v>322</v>
      </c>
      <c r="D36" s="80">
        <v>1946</v>
      </c>
      <c r="E36" s="76">
        <v>2.4340277777777777E-2</v>
      </c>
      <c r="F36" s="19">
        <v>2</v>
      </c>
      <c r="G36" s="22"/>
      <c r="H36" s="22"/>
    </row>
    <row r="37" spans="1:8" ht="15" customHeight="1" x14ac:dyDescent="0.2">
      <c r="A37" s="20"/>
      <c r="B37" s="84" t="s">
        <v>195</v>
      </c>
      <c r="C37" s="84" t="s">
        <v>15</v>
      </c>
      <c r="D37" s="80">
        <v>1956</v>
      </c>
      <c r="E37" s="76"/>
      <c r="F37" s="19">
        <v>32</v>
      </c>
      <c r="G37" s="22"/>
      <c r="H37" s="22"/>
    </row>
    <row r="38" spans="1:8" ht="15" customHeight="1" x14ac:dyDescent="0.2">
      <c r="B38" s="25"/>
      <c r="C38" s="25"/>
      <c r="D38" s="81"/>
      <c r="E38" s="82"/>
      <c r="F38" s="40"/>
    </row>
    <row r="39" spans="1:8" ht="15" customHeight="1" x14ac:dyDescent="0.2"/>
    <row r="40" spans="1:8" ht="28.5" customHeight="1" x14ac:dyDescent="0.25">
      <c r="A40" s="73" t="s">
        <v>196</v>
      </c>
      <c r="B40" s="73"/>
      <c r="D40" s="47" t="s">
        <v>104</v>
      </c>
      <c r="E40" s="48" t="s">
        <v>105</v>
      </c>
      <c r="F40" s="72" t="s">
        <v>106</v>
      </c>
    </row>
    <row r="41" spans="1:8" ht="15" customHeight="1" x14ac:dyDescent="0.2">
      <c r="A41" s="12" t="s">
        <v>7</v>
      </c>
      <c r="B41" s="12" t="s">
        <v>8</v>
      </c>
      <c r="C41" s="12" t="s">
        <v>9</v>
      </c>
      <c r="D41" s="13" t="s">
        <v>10</v>
      </c>
      <c r="E41" s="13" t="s">
        <v>107</v>
      </c>
      <c r="F41" s="13" t="s">
        <v>11</v>
      </c>
    </row>
    <row r="42" spans="1:8" ht="15" customHeight="1" x14ac:dyDescent="0.2">
      <c r="A42" s="17">
        <v>1</v>
      </c>
      <c r="B42" s="15" t="s">
        <v>197</v>
      </c>
      <c r="C42" s="15" t="s">
        <v>20</v>
      </c>
      <c r="D42" s="16">
        <v>1956</v>
      </c>
      <c r="E42" s="50">
        <v>2.7604166666666666E-2</v>
      </c>
      <c r="F42" s="16">
        <v>1</v>
      </c>
    </row>
    <row r="43" spans="1:8" ht="15" customHeight="1" x14ac:dyDescent="0.2"/>
  </sheetData>
  <mergeCells count="3">
    <mergeCell ref="B1:D1"/>
    <mergeCell ref="B2:D2"/>
    <mergeCell ref="A3:E3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16" zoomScale="130" zoomScaleNormal="130" workbookViewId="0">
      <selection activeCell="D3" sqref="A3:D3"/>
    </sheetView>
  </sheetViews>
  <sheetFormatPr defaultRowHeight="12.75" x14ac:dyDescent="0.2"/>
  <cols>
    <col min="1" max="1" width="11.7109375" customWidth="1"/>
    <col min="2" max="2" width="20.140625" customWidth="1"/>
    <col min="3" max="3" width="18.140625" customWidth="1"/>
    <col min="4" max="4" width="17.7109375" customWidth="1"/>
    <col min="5" max="5" width="12" customWidth="1"/>
    <col min="6" max="1025" width="8.5703125" customWidth="1"/>
  </cols>
  <sheetData>
    <row r="1" spans="1:5" ht="37.5" customHeight="1" x14ac:dyDescent="0.4">
      <c r="B1" s="109" t="s">
        <v>0</v>
      </c>
      <c r="C1" s="109"/>
      <c r="D1" s="109"/>
    </row>
    <row r="2" spans="1:5" s="2" customFormat="1" ht="12.75" customHeight="1" thickBot="1" x14ac:dyDescent="0.25">
      <c r="A2" s="1" t="s">
        <v>1</v>
      </c>
      <c r="B2" s="110" t="s">
        <v>2</v>
      </c>
      <c r="C2" s="110"/>
      <c r="D2" s="110"/>
    </row>
    <row r="3" spans="1:5" s="5" customFormat="1" ht="25.5" customHeight="1" thickBot="1" x14ac:dyDescent="0.4">
      <c r="A3" s="104" t="s">
        <v>198</v>
      </c>
      <c r="B3" s="105"/>
      <c r="C3" s="106"/>
      <c r="D3" s="107"/>
    </row>
    <row r="4" spans="1:5" ht="12.75" customHeight="1" x14ac:dyDescent="0.2"/>
    <row r="5" spans="1:5" ht="25.5" customHeight="1" x14ac:dyDescent="0.3">
      <c r="A5" s="6" t="s">
        <v>30</v>
      </c>
      <c r="B5" s="6"/>
    </row>
    <row r="6" spans="1:5" ht="15" customHeight="1" x14ac:dyDescent="0.3">
      <c r="A6" s="8"/>
      <c r="B6" s="114" t="s">
        <v>31</v>
      </c>
      <c r="C6" s="114"/>
      <c r="D6" s="10" t="s">
        <v>32</v>
      </c>
      <c r="E6" s="28" t="s">
        <v>33</v>
      </c>
    </row>
    <row r="7" spans="1:5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5" ht="15" customHeight="1" x14ac:dyDescent="0.2">
      <c r="A8" s="16">
        <v>1</v>
      </c>
      <c r="B8" s="84" t="s">
        <v>40</v>
      </c>
      <c r="C8" s="84" t="s">
        <v>41</v>
      </c>
      <c r="D8" s="35">
        <v>2010</v>
      </c>
      <c r="E8" s="17">
        <v>14</v>
      </c>
    </row>
    <row r="9" spans="1:5" ht="15" customHeight="1" x14ac:dyDescent="0.2">
      <c r="A9" s="16">
        <v>2</v>
      </c>
      <c r="B9" s="84" t="s">
        <v>37</v>
      </c>
      <c r="C9" s="84" t="s">
        <v>20</v>
      </c>
      <c r="D9" s="16">
        <v>2010</v>
      </c>
      <c r="E9" s="16">
        <v>55</v>
      </c>
    </row>
    <row r="10" spans="1:5" ht="15" customHeight="1" x14ac:dyDescent="0.2">
      <c r="A10" s="16">
        <v>3</v>
      </c>
      <c r="B10" s="84" t="s">
        <v>38</v>
      </c>
      <c r="C10" s="84" t="s">
        <v>39</v>
      </c>
      <c r="D10" s="16">
        <v>2010</v>
      </c>
      <c r="E10" s="16">
        <v>49</v>
      </c>
    </row>
    <row r="11" spans="1:5" ht="15" customHeight="1" x14ac:dyDescent="0.2">
      <c r="A11" s="16">
        <v>4</v>
      </c>
      <c r="B11" s="84" t="s">
        <v>43</v>
      </c>
      <c r="C11" s="84" t="s">
        <v>44</v>
      </c>
      <c r="D11" s="35">
        <v>2010</v>
      </c>
      <c r="E11" s="17">
        <v>20</v>
      </c>
    </row>
    <row r="12" spans="1:5" ht="15" customHeight="1" x14ac:dyDescent="0.2">
      <c r="A12" s="16">
        <v>5</v>
      </c>
      <c r="B12" s="84" t="s">
        <v>14</v>
      </c>
      <c r="C12" s="84" t="s">
        <v>140</v>
      </c>
      <c r="D12" s="35">
        <v>2012</v>
      </c>
      <c r="E12" s="17">
        <v>92</v>
      </c>
    </row>
    <row r="13" spans="1:5" ht="15" customHeight="1" x14ac:dyDescent="0.2">
      <c r="A13" s="16">
        <v>6</v>
      </c>
      <c r="B13" s="87" t="s">
        <v>224</v>
      </c>
      <c r="C13" s="84" t="s">
        <v>15</v>
      </c>
      <c r="D13" s="16">
        <v>2011</v>
      </c>
      <c r="E13" s="17">
        <v>98</v>
      </c>
    </row>
    <row r="14" spans="1:5" ht="15" customHeight="1" x14ac:dyDescent="0.2">
      <c r="A14" s="16">
        <v>7</v>
      </c>
      <c r="B14" s="84" t="s">
        <v>225</v>
      </c>
      <c r="C14" s="18" t="s">
        <v>15</v>
      </c>
      <c r="D14" s="16">
        <v>2011</v>
      </c>
      <c r="E14" s="20">
        <v>32</v>
      </c>
    </row>
    <row r="15" spans="1:5" ht="15" customHeight="1" x14ac:dyDescent="0.2">
      <c r="A15" s="16">
        <v>8</v>
      </c>
      <c r="B15" s="87" t="s">
        <v>16</v>
      </c>
      <c r="C15" s="84" t="s">
        <v>17</v>
      </c>
      <c r="D15" s="16">
        <v>2011</v>
      </c>
      <c r="E15" s="17">
        <v>48</v>
      </c>
    </row>
    <row r="16" spans="1:5" ht="15" customHeight="1" x14ac:dyDescent="0.2">
      <c r="A16" s="16">
        <v>9</v>
      </c>
      <c r="B16" s="84" t="s">
        <v>45</v>
      </c>
      <c r="C16" s="84" t="s">
        <v>46</v>
      </c>
      <c r="D16" s="35">
        <v>2010</v>
      </c>
      <c r="E16" s="17">
        <v>44</v>
      </c>
    </row>
    <row r="17" spans="1:6" ht="15" customHeight="1" x14ac:dyDescent="0.2">
      <c r="A17" s="16">
        <v>10</v>
      </c>
      <c r="B17" s="87" t="s">
        <v>226</v>
      </c>
      <c r="C17" s="84" t="s">
        <v>227</v>
      </c>
      <c r="D17" s="16">
        <v>2012</v>
      </c>
      <c r="E17" s="20">
        <v>57</v>
      </c>
    </row>
    <row r="18" spans="1:6" ht="15" customHeight="1" x14ac:dyDescent="0.2">
      <c r="A18" s="16">
        <v>11</v>
      </c>
      <c r="B18" s="87" t="s">
        <v>228</v>
      </c>
      <c r="C18" s="84" t="s">
        <v>184</v>
      </c>
      <c r="D18" s="16">
        <v>2011</v>
      </c>
      <c r="E18" s="20">
        <v>11</v>
      </c>
    </row>
    <row r="19" spans="1:6" ht="15" customHeight="1" x14ac:dyDescent="0.2">
      <c r="A19" s="16">
        <v>12</v>
      </c>
      <c r="B19" s="87" t="s">
        <v>229</v>
      </c>
      <c r="C19" s="84" t="s">
        <v>184</v>
      </c>
      <c r="D19" s="16">
        <v>2011</v>
      </c>
      <c r="E19" s="20">
        <v>36</v>
      </c>
    </row>
    <row r="20" spans="1:6" ht="15" customHeight="1" x14ac:dyDescent="0.2">
      <c r="A20" s="16">
        <v>13</v>
      </c>
      <c r="B20" s="84" t="s">
        <v>230</v>
      </c>
      <c r="C20" s="15" t="s">
        <v>20</v>
      </c>
      <c r="D20" s="35">
        <v>2012</v>
      </c>
      <c r="E20" s="17">
        <v>83</v>
      </c>
      <c r="F20" s="22"/>
    </row>
    <row r="21" spans="1:6" ht="15" customHeight="1" x14ac:dyDescent="0.2">
      <c r="A21" s="23"/>
      <c r="B21" s="26"/>
      <c r="C21" s="25"/>
      <c r="D21" s="23"/>
      <c r="E21" s="36"/>
      <c r="F21" s="25"/>
    </row>
    <row r="22" spans="1:6" ht="15" customHeight="1" x14ac:dyDescent="0.2">
      <c r="A22" s="23"/>
      <c r="B22" s="26"/>
      <c r="C22" s="25"/>
      <c r="D22" s="23"/>
      <c r="E22" s="36"/>
      <c r="F22" s="25"/>
    </row>
    <row r="23" spans="1:6" ht="28.5" customHeight="1" x14ac:dyDescent="0.3">
      <c r="A23" s="6" t="s">
        <v>47</v>
      </c>
      <c r="B23" s="6"/>
      <c r="F23" s="25"/>
    </row>
    <row r="24" spans="1:6" ht="15" customHeight="1" x14ac:dyDescent="0.2">
      <c r="A24" s="18"/>
      <c r="B24" s="18"/>
      <c r="C24" s="9" t="s">
        <v>31</v>
      </c>
      <c r="D24" s="37" t="s">
        <v>32</v>
      </c>
      <c r="E24" s="11" t="s">
        <v>33</v>
      </c>
      <c r="F24" s="25"/>
    </row>
    <row r="25" spans="1:6" ht="15" customHeight="1" x14ac:dyDescent="0.2">
      <c r="A25" s="12" t="s">
        <v>7</v>
      </c>
      <c r="B25" s="12" t="s">
        <v>8</v>
      </c>
      <c r="C25" s="12" t="s">
        <v>9</v>
      </c>
      <c r="D25" s="13" t="s">
        <v>10</v>
      </c>
      <c r="E25" s="13" t="s">
        <v>11</v>
      </c>
    </row>
    <row r="26" spans="1:6" ht="15" customHeight="1" x14ac:dyDescent="0.2">
      <c r="A26" s="20">
        <v>1</v>
      </c>
      <c r="B26" s="84" t="s">
        <v>23</v>
      </c>
      <c r="C26" s="84" t="s">
        <v>20</v>
      </c>
      <c r="D26" s="39">
        <v>2011</v>
      </c>
      <c r="E26" s="30">
        <v>1</v>
      </c>
    </row>
    <row r="27" spans="1:6" ht="15" customHeight="1" x14ac:dyDescent="0.2">
      <c r="A27" s="20">
        <v>2</v>
      </c>
      <c r="B27" s="84" t="s">
        <v>231</v>
      </c>
      <c r="C27" s="84" t="s">
        <v>35</v>
      </c>
      <c r="D27" s="39">
        <v>2012</v>
      </c>
      <c r="E27" s="30">
        <v>89</v>
      </c>
    </row>
    <row r="28" spans="1:6" ht="15" customHeight="1" x14ac:dyDescent="0.2">
      <c r="A28" s="20">
        <v>3</v>
      </c>
      <c r="B28" s="84" t="s">
        <v>232</v>
      </c>
      <c r="C28" s="84" t="s">
        <v>44</v>
      </c>
      <c r="D28" s="39">
        <v>2010</v>
      </c>
      <c r="E28" s="30">
        <v>21</v>
      </c>
    </row>
    <row r="29" spans="1:6" ht="15" customHeight="1" x14ac:dyDescent="0.2">
      <c r="A29" s="20">
        <v>4</v>
      </c>
      <c r="B29" s="18" t="s">
        <v>49</v>
      </c>
      <c r="C29" s="18" t="s">
        <v>15</v>
      </c>
      <c r="D29" s="39">
        <v>2011</v>
      </c>
      <c r="E29" s="30">
        <v>29</v>
      </c>
    </row>
    <row r="30" spans="1:6" ht="15" customHeight="1" x14ac:dyDescent="0.2">
      <c r="A30" s="20">
        <v>5</v>
      </c>
      <c r="B30" s="84" t="s">
        <v>24</v>
      </c>
      <c r="C30" s="84" t="s">
        <v>20</v>
      </c>
      <c r="D30" s="39">
        <v>2012</v>
      </c>
      <c r="E30" s="30">
        <v>38</v>
      </c>
    </row>
    <row r="31" spans="1:6" ht="15" customHeight="1" x14ac:dyDescent="0.2">
      <c r="A31" s="103">
        <v>6</v>
      </c>
      <c r="B31" s="89" t="s">
        <v>233</v>
      </c>
      <c r="C31" s="89" t="s">
        <v>329</v>
      </c>
      <c r="D31" s="101">
        <v>2012</v>
      </c>
      <c r="E31" s="102">
        <v>75</v>
      </c>
    </row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</sheetData>
  <mergeCells count="3">
    <mergeCell ref="B1:D1"/>
    <mergeCell ref="B2:D2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22" zoomScale="130" zoomScaleNormal="130" workbookViewId="0">
      <selection activeCell="A3" sqref="A3:D3"/>
    </sheetView>
  </sheetViews>
  <sheetFormatPr defaultRowHeight="12.75" x14ac:dyDescent="0.2"/>
  <cols>
    <col min="1" max="1" width="9.5703125" customWidth="1"/>
    <col min="2" max="2" width="22.28515625" customWidth="1"/>
    <col min="3" max="3" width="20.28515625" customWidth="1"/>
    <col min="4" max="4" width="19.140625" customWidth="1"/>
    <col min="5" max="5" width="11.7109375" customWidth="1"/>
    <col min="6" max="1025" width="8.5703125" customWidth="1"/>
  </cols>
  <sheetData>
    <row r="1" spans="1:10" ht="37.5" customHeight="1" x14ac:dyDescent="0.4">
      <c r="B1" s="109" t="s">
        <v>0</v>
      </c>
      <c r="C1" s="109"/>
      <c r="D1" s="109"/>
    </row>
    <row r="2" spans="1:10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</row>
    <row r="3" spans="1:10" ht="25.5" customHeight="1" thickBot="1" x14ac:dyDescent="0.4">
      <c r="A3" s="111" t="s">
        <v>198</v>
      </c>
      <c r="B3" s="112"/>
      <c r="C3" s="112"/>
      <c r="D3" s="113"/>
      <c r="E3" s="5"/>
      <c r="F3" s="5"/>
    </row>
    <row r="4" spans="1:10" ht="12.75" customHeight="1" x14ac:dyDescent="0.35">
      <c r="A4" s="5"/>
      <c r="B4" s="5"/>
      <c r="C4" s="5"/>
      <c r="D4" s="5"/>
      <c r="E4" s="5"/>
      <c r="F4" s="5"/>
    </row>
    <row r="5" spans="1:10" ht="28.5" customHeight="1" x14ac:dyDescent="0.3">
      <c r="A5" s="6" t="s">
        <v>50</v>
      </c>
      <c r="B5" s="6"/>
    </row>
    <row r="6" spans="1:10" ht="15" customHeight="1" x14ac:dyDescent="0.2">
      <c r="A6" s="18"/>
      <c r="B6" s="114" t="s">
        <v>51</v>
      </c>
      <c r="C6" s="114"/>
      <c r="D6" s="49" t="s">
        <v>52</v>
      </c>
      <c r="E6" s="39" t="s">
        <v>53</v>
      </c>
    </row>
    <row r="7" spans="1:10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10" ht="15" customHeight="1" x14ac:dyDescent="0.2">
      <c r="A8" s="20">
        <v>1</v>
      </c>
      <c r="B8" s="84" t="s">
        <v>234</v>
      </c>
      <c r="C8" s="84" t="s">
        <v>15</v>
      </c>
      <c r="D8" s="30">
        <v>2008</v>
      </c>
      <c r="E8" s="30">
        <v>41</v>
      </c>
    </row>
    <row r="9" spans="1:10" ht="15" customHeight="1" x14ac:dyDescent="0.2">
      <c r="A9" s="30">
        <v>2</v>
      </c>
      <c r="B9" s="84" t="s">
        <v>54</v>
      </c>
      <c r="C9" s="84" t="s">
        <v>20</v>
      </c>
      <c r="D9" s="39">
        <v>2008</v>
      </c>
      <c r="E9" s="20">
        <v>96</v>
      </c>
    </row>
    <row r="10" spans="1:10" ht="15" customHeight="1" x14ac:dyDescent="0.2">
      <c r="A10" s="30">
        <v>3</v>
      </c>
      <c r="B10" s="84" t="s">
        <v>235</v>
      </c>
      <c r="C10" s="84" t="s">
        <v>15</v>
      </c>
      <c r="D10" s="30">
        <v>2009</v>
      </c>
      <c r="E10" s="30">
        <v>37</v>
      </c>
    </row>
    <row r="11" spans="1:10" ht="15" customHeight="1" x14ac:dyDescent="0.2">
      <c r="A11" s="30">
        <v>4</v>
      </c>
      <c r="B11" s="87" t="s">
        <v>236</v>
      </c>
      <c r="C11" s="84" t="s">
        <v>184</v>
      </c>
      <c r="D11" s="39">
        <v>2008</v>
      </c>
      <c r="E11" s="20">
        <v>103</v>
      </c>
      <c r="G11" s="22"/>
      <c r="H11" s="22"/>
      <c r="I11" s="38"/>
      <c r="J11" s="24"/>
    </row>
    <row r="12" spans="1:10" ht="15" customHeight="1" x14ac:dyDescent="0.2">
      <c r="A12" s="30">
        <v>5</v>
      </c>
      <c r="B12" s="87" t="s">
        <v>56</v>
      </c>
      <c r="C12" s="84" t="s">
        <v>20</v>
      </c>
      <c r="D12" s="39">
        <v>2008</v>
      </c>
      <c r="E12" s="20">
        <v>93</v>
      </c>
      <c r="F12" s="22"/>
      <c r="G12" s="22"/>
      <c r="H12" s="22"/>
      <c r="I12" s="22"/>
      <c r="J12" s="22"/>
    </row>
    <row r="13" spans="1:10" ht="15" customHeight="1" x14ac:dyDescent="0.2">
      <c r="A13" s="30">
        <v>6</v>
      </c>
      <c r="B13" s="87" t="s">
        <v>237</v>
      </c>
      <c r="C13" s="84" t="s">
        <v>238</v>
      </c>
      <c r="D13" s="39">
        <v>2009</v>
      </c>
      <c r="E13" s="20">
        <v>27</v>
      </c>
      <c r="F13" s="22"/>
      <c r="G13" s="25"/>
      <c r="H13" s="25"/>
      <c r="I13" s="38"/>
      <c r="J13" s="24"/>
    </row>
    <row r="14" spans="1:10" ht="15" customHeight="1" x14ac:dyDescent="0.2">
      <c r="A14" s="30">
        <v>7</v>
      </c>
      <c r="B14" s="84" t="s">
        <v>42</v>
      </c>
      <c r="C14" s="84" t="s">
        <v>15</v>
      </c>
      <c r="D14" s="39">
        <v>2010</v>
      </c>
      <c r="E14" s="20">
        <v>4</v>
      </c>
      <c r="F14" s="22"/>
      <c r="G14" s="22"/>
      <c r="H14" s="22"/>
      <c r="I14" s="22"/>
      <c r="J14" s="22"/>
    </row>
    <row r="15" spans="1:10" ht="15" customHeight="1" x14ac:dyDescent="0.2">
      <c r="A15" s="30">
        <v>8</v>
      </c>
      <c r="B15" s="87" t="s">
        <v>239</v>
      </c>
      <c r="C15" s="84" t="s">
        <v>329</v>
      </c>
      <c r="D15" s="39">
        <v>2009</v>
      </c>
      <c r="E15" s="20">
        <v>74</v>
      </c>
      <c r="F15" s="22"/>
    </row>
    <row r="16" spans="1:10" ht="15" customHeight="1" x14ac:dyDescent="0.2">
      <c r="A16" s="30">
        <v>9</v>
      </c>
      <c r="B16" s="87" t="s">
        <v>240</v>
      </c>
      <c r="C16" s="84" t="s">
        <v>215</v>
      </c>
      <c r="D16" s="39">
        <v>2010</v>
      </c>
      <c r="E16" s="20">
        <v>18</v>
      </c>
      <c r="F16" s="22"/>
    </row>
    <row r="17" spans="1:5" s="22" customFormat="1" ht="15" customHeight="1" x14ac:dyDescent="0.2">
      <c r="A17" s="30">
        <v>10</v>
      </c>
      <c r="B17" s="31" t="s">
        <v>57</v>
      </c>
      <c r="C17" s="18" t="s">
        <v>15</v>
      </c>
      <c r="D17" s="39">
        <v>2009</v>
      </c>
      <c r="E17" s="20">
        <v>28</v>
      </c>
    </row>
    <row r="18" spans="1:5" s="22" customFormat="1" ht="15" customHeight="1" x14ac:dyDescent="0.2">
      <c r="A18" s="30">
        <v>11</v>
      </c>
      <c r="B18" s="87" t="s">
        <v>241</v>
      </c>
      <c r="C18" s="84" t="s">
        <v>64</v>
      </c>
      <c r="D18" s="39">
        <v>2009</v>
      </c>
      <c r="E18" s="20">
        <v>77</v>
      </c>
    </row>
    <row r="19" spans="1:5" s="22" customFormat="1" ht="15" customHeight="1" x14ac:dyDescent="0.2">
      <c r="A19" s="30">
        <v>12</v>
      </c>
      <c r="B19" s="87" t="s">
        <v>242</v>
      </c>
      <c r="C19" s="84" t="s">
        <v>169</v>
      </c>
      <c r="D19" s="39">
        <v>2008</v>
      </c>
      <c r="E19" s="20">
        <v>58</v>
      </c>
    </row>
    <row r="20" spans="1:5" ht="15" customHeight="1" x14ac:dyDescent="0.2">
      <c r="A20" s="30">
        <v>13</v>
      </c>
      <c r="B20" s="87" t="s">
        <v>34</v>
      </c>
      <c r="C20" s="89" t="s">
        <v>35</v>
      </c>
      <c r="D20" s="39">
        <v>2009</v>
      </c>
      <c r="E20" s="20">
        <v>51</v>
      </c>
    </row>
    <row r="21" spans="1:5" ht="15" customHeight="1" x14ac:dyDescent="0.2">
      <c r="A21" s="30">
        <v>14</v>
      </c>
      <c r="B21" s="87" t="s">
        <v>36</v>
      </c>
      <c r="C21" s="89" t="s">
        <v>13</v>
      </c>
      <c r="D21" s="39">
        <v>2010</v>
      </c>
      <c r="E21" s="20">
        <v>102</v>
      </c>
    </row>
    <row r="22" spans="1:5" ht="15" customHeight="1" x14ac:dyDescent="0.2">
      <c r="A22" s="40"/>
      <c r="B22" s="54"/>
      <c r="C22" s="86"/>
      <c r="D22" s="65"/>
      <c r="E22" s="36"/>
    </row>
    <row r="23" spans="1:5" ht="15" customHeight="1" x14ac:dyDescent="0.2">
      <c r="A23" s="40"/>
      <c r="B23" s="26"/>
      <c r="C23" s="25"/>
      <c r="D23" s="41"/>
      <c r="E23" s="36"/>
    </row>
    <row r="24" spans="1:5" ht="28.5" customHeight="1" x14ac:dyDescent="0.3">
      <c r="A24" s="6" t="s">
        <v>58</v>
      </c>
      <c r="B24" s="6"/>
    </row>
    <row r="25" spans="1:5" ht="15" customHeight="1" x14ac:dyDescent="0.2">
      <c r="A25" s="18"/>
      <c r="B25" s="18"/>
      <c r="C25" s="9" t="s">
        <v>51</v>
      </c>
      <c r="D25" s="49" t="s">
        <v>52</v>
      </c>
      <c r="E25" s="39" t="s">
        <v>53</v>
      </c>
    </row>
    <row r="26" spans="1:5" ht="15" customHeight="1" x14ac:dyDescent="0.2">
      <c r="A26" s="12" t="s">
        <v>7</v>
      </c>
      <c r="B26" s="12" t="s">
        <v>8</v>
      </c>
      <c r="C26" s="12" t="s">
        <v>9</v>
      </c>
      <c r="D26" s="13" t="s">
        <v>10</v>
      </c>
      <c r="E26" s="13" t="s">
        <v>11</v>
      </c>
    </row>
    <row r="27" spans="1:5" ht="15" customHeight="1" x14ac:dyDescent="0.2">
      <c r="A27" s="20">
        <v>1</v>
      </c>
      <c r="B27" s="18" t="s">
        <v>59</v>
      </c>
      <c r="C27" s="18" t="s">
        <v>60</v>
      </c>
      <c r="D27" s="30">
        <v>2009</v>
      </c>
      <c r="E27" s="30">
        <v>17</v>
      </c>
    </row>
    <row r="28" spans="1:5" ht="15" customHeight="1" x14ac:dyDescent="0.2">
      <c r="A28" s="20">
        <v>2</v>
      </c>
      <c r="B28" s="18" t="s">
        <v>61</v>
      </c>
      <c r="C28" s="18" t="s">
        <v>62</v>
      </c>
      <c r="D28" s="30">
        <v>2009</v>
      </c>
      <c r="E28" s="30">
        <v>101</v>
      </c>
    </row>
    <row r="29" spans="1:5" ht="15" customHeight="1" x14ac:dyDescent="0.2">
      <c r="A29" s="20">
        <v>3</v>
      </c>
      <c r="B29" s="84" t="s">
        <v>63</v>
      </c>
      <c r="C29" s="84" t="s">
        <v>64</v>
      </c>
      <c r="D29" s="30">
        <v>2009</v>
      </c>
      <c r="E29" s="30">
        <v>66</v>
      </c>
    </row>
    <row r="30" spans="1:5" ht="15" customHeight="1" x14ac:dyDescent="0.2">
      <c r="A30" s="20">
        <v>4</v>
      </c>
      <c r="B30" s="84" t="s">
        <v>243</v>
      </c>
      <c r="C30" s="84" t="s">
        <v>15</v>
      </c>
      <c r="D30" s="30">
        <v>2009</v>
      </c>
      <c r="E30" s="30">
        <v>86</v>
      </c>
    </row>
    <row r="31" spans="1:5" ht="15" customHeight="1" x14ac:dyDescent="0.2">
      <c r="A31" s="20">
        <v>5</v>
      </c>
      <c r="B31" s="84" t="s">
        <v>244</v>
      </c>
      <c r="C31" s="84" t="s">
        <v>15</v>
      </c>
      <c r="D31" s="30">
        <v>2010</v>
      </c>
      <c r="E31" s="30">
        <v>40</v>
      </c>
    </row>
    <row r="32" spans="1:5" ht="15" customHeight="1" x14ac:dyDescent="0.2">
      <c r="A32" s="20">
        <v>6</v>
      </c>
      <c r="B32" s="84" t="s">
        <v>65</v>
      </c>
      <c r="C32" s="84" t="s">
        <v>15</v>
      </c>
      <c r="D32" s="30">
        <v>2009</v>
      </c>
      <c r="E32" s="30">
        <v>76</v>
      </c>
    </row>
    <row r="33" spans="1:5" ht="15" customHeight="1" x14ac:dyDescent="0.2">
      <c r="A33" s="20">
        <v>7</v>
      </c>
      <c r="B33" s="84" t="s">
        <v>48</v>
      </c>
      <c r="C33" s="18" t="s">
        <v>15</v>
      </c>
      <c r="D33" s="30">
        <v>2010</v>
      </c>
      <c r="E33" s="30">
        <v>78</v>
      </c>
    </row>
    <row r="34" spans="1:5" ht="15" customHeight="1" x14ac:dyDescent="0.2"/>
    <row r="35" spans="1:5" ht="15" customHeight="1" x14ac:dyDescent="0.2"/>
    <row r="36" spans="1:5" ht="15" customHeight="1" x14ac:dyDescent="0.2"/>
  </sheetData>
  <mergeCells count="4">
    <mergeCell ref="B1:D1"/>
    <mergeCell ref="B2:D2"/>
    <mergeCell ref="A3:D3"/>
    <mergeCell ref="B6:C6"/>
  </mergeCells>
  <pageMargins left="0.98402777777777795" right="0" top="0.59027777777777801" bottom="0.59027777777777801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7" zoomScale="130" zoomScaleNormal="130" workbookViewId="0">
      <selection activeCell="A16" sqref="A16"/>
    </sheetView>
  </sheetViews>
  <sheetFormatPr defaultRowHeight="12.75" x14ac:dyDescent="0.2"/>
  <cols>
    <col min="1" max="1" width="9.5703125" customWidth="1"/>
    <col min="2" max="2" width="21.28515625" customWidth="1"/>
    <col min="3" max="3" width="19.7109375" customWidth="1"/>
    <col min="4" max="4" width="19.140625" customWidth="1"/>
    <col min="5" max="5" width="11.7109375" customWidth="1"/>
    <col min="6" max="1025" width="8.5703125" customWidth="1"/>
  </cols>
  <sheetData>
    <row r="1" spans="1:6" ht="37.5" customHeight="1" x14ac:dyDescent="0.4">
      <c r="B1" s="109" t="s">
        <v>0</v>
      </c>
      <c r="C1" s="109"/>
      <c r="D1" s="109"/>
    </row>
    <row r="2" spans="1:6" ht="12.75" customHeight="1" thickBot="1" x14ac:dyDescent="0.25">
      <c r="A2" s="1"/>
      <c r="B2" s="110" t="s">
        <v>2</v>
      </c>
      <c r="C2" s="110"/>
      <c r="D2" s="110"/>
      <c r="E2" s="2"/>
      <c r="F2" s="2"/>
    </row>
    <row r="3" spans="1:6" ht="25.5" customHeight="1" thickBot="1" x14ac:dyDescent="0.4">
      <c r="A3" s="111" t="s">
        <v>198</v>
      </c>
      <c r="B3" s="112"/>
      <c r="C3" s="112"/>
      <c r="D3" s="113"/>
      <c r="E3" s="5"/>
      <c r="F3" s="5"/>
    </row>
    <row r="4" spans="1:6" ht="12.75" customHeight="1" x14ac:dyDescent="0.2"/>
    <row r="5" spans="1:6" ht="28.5" customHeight="1" x14ac:dyDescent="0.3">
      <c r="A5" s="6" t="s">
        <v>66</v>
      </c>
      <c r="B5" s="6"/>
      <c r="D5" s="6" t="s">
        <v>1</v>
      </c>
    </row>
    <row r="6" spans="1:6" ht="15" customHeight="1" x14ac:dyDescent="0.2">
      <c r="B6" s="114" t="s">
        <v>67</v>
      </c>
      <c r="C6" s="114"/>
      <c r="D6" s="49" t="s">
        <v>68</v>
      </c>
      <c r="E6" s="39" t="s">
        <v>69</v>
      </c>
    </row>
    <row r="7" spans="1:6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20">
        <v>1</v>
      </c>
      <c r="B8" s="92" t="s">
        <v>75</v>
      </c>
      <c r="C8" s="84" t="s">
        <v>15</v>
      </c>
      <c r="D8" s="39">
        <v>2007</v>
      </c>
      <c r="E8" s="20">
        <v>99</v>
      </c>
    </row>
    <row r="9" spans="1:6" ht="15" customHeight="1" x14ac:dyDescent="0.2">
      <c r="A9" s="20">
        <v>2</v>
      </c>
      <c r="B9" s="93" t="s">
        <v>245</v>
      </c>
      <c r="C9" s="84" t="s">
        <v>12</v>
      </c>
      <c r="D9" s="39">
        <v>2006</v>
      </c>
      <c r="E9" s="20">
        <v>104</v>
      </c>
    </row>
    <row r="10" spans="1:6" ht="15" customHeight="1" x14ac:dyDescent="0.2">
      <c r="A10" s="20">
        <v>3</v>
      </c>
      <c r="B10" s="93" t="s">
        <v>246</v>
      </c>
      <c r="C10" s="84" t="s">
        <v>227</v>
      </c>
      <c r="D10" s="39">
        <v>2008</v>
      </c>
      <c r="E10" s="20">
        <v>56</v>
      </c>
    </row>
    <row r="11" spans="1:6" ht="15" customHeight="1" x14ac:dyDescent="0.2">
      <c r="A11" s="20">
        <v>4</v>
      </c>
      <c r="B11" s="87" t="s">
        <v>247</v>
      </c>
      <c r="C11" s="84" t="s">
        <v>248</v>
      </c>
      <c r="D11" s="39">
        <v>2008</v>
      </c>
      <c r="E11" s="20">
        <v>88</v>
      </c>
    </row>
    <row r="12" spans="1:6" ht="15" customHeight="1" x14ac:dyDescent="0.2">
      <c r="A12" s="36"/>
      <c r="B12" s="54"/>
      <c r="C12" s="25"/>
      <c r="D12" s="65"/>
      <c r="E12" s="36"/>
    </row>
    <row r="13" spans="1:6" ht="15" customHeight="1" x14ac:dyDescent="0.2">
      <c r="A13" s="36"/>
      <c r="B13" s="54"/>
      <c r="C13" s="25"/>
      <c r="D13" s="65"/>
      <c r="E13" s="36"/>
    </row>
    <row r="14" spans="1:6" ht="28.5" customHeight="1" x14ac:dyDescent="0.3">
      <c r="A14" s="6" t="s">
        <v>79</v>
      </c>
      <c r="B14" s="6"/>
    </row>
    <row r="15" spans="1:6" ht="15" customHeight="1" x14ac:dyDescent="0.2">
      <c r="B15" s="18"/>
      <c r="C15" s="9" t="s">
        <v>67</v>
      </c>
      <c r="D15" s="49" t="s">
        <v>68</v>
      </c>
      <c r="E15" s="39" t="s">
        <v>69</v>
      </c>
    </row>
    <row r="16" spans="1:6" ht="15" customHeight="1" x14ac:dyDescent="0.2">
      <c r="A16" s="12" t="s">
        <v>7</v>
      </c>
      <c r="B16" s="12" t="s">
        <v>8</v>
      </c>
      <c r="C16" s="12" t="s">
        <v>9</v>
      </c>
      <c r="D16" s="13" t="s">
        <v>10</v>
      </c>
      <c r="E16" s="13" t="s">
        <v>11</v>
      </c>
    </row>
    <row r="17" spans="1:5" ht="15" customHeight="1" x14ac:dyDescent="0.2">
      <c r="A17" s="20">
        <v>1</v>
      </c>
      <c r="B17" s="84" t="s">
        <v>249</v>
      </c>
      <c r="C17" s="84" t="s">
        <v>55</v>
      </c>
      <c r="D17" s="30">
        <v>2007</v>
      </c>
      <c r="E17" s="30">
        <v>42</v>
      </c>
    </row>
    <row r="18" spans="1:5" ht="15" customHeight="1" x14ac:dyDescent="0.2">
      <c r="A18" s="20">
        <v>2</v>
      </c>
      <c r="B18" s="84" t="s">
        <v>84</v>
      </c>
      <c r="C18" s="84" t="s">
        <v>27</v>
      </c>
      <c r="D18" s="30">
        <v>2006</v>
      </c>
      <c r="E18" s="30">
        <v>82</v>
      </c>
    </row>
    <row r="19" spans="1:5" ht="15" customHeight="1" x14ac:dyDescent="0.2">
      <c r="A19" s="30">
        <v>3</v>
      </c>
      <c r="B19" s="84" t="s">
        <v>250</v>
      </c>
      <c r="C19" s="84" t="s">
        <v>329</v>
      </c>
      <c r="D19" s="30">
        <v>2007</v>
      </c>
      <c r="E19" s="30">
        <v>73</v>
      </c>
    </row>
    <row r="20" spans="1:5" ht="15" customHeight="1" x14ac:dyDescent="0.2">
      <c r="A20" s="94">
        <v>4</v>
      </c>
      <c r="B20" s="84" t="s">
        <v>251</v>
      </c>
      <c r="C20" s="84" t="s">
        <v>15</v>
      </c>
      <c r="D20" s="30">
        <v>2007</v>
      </c>
      <c r="E20" s="30">
        <v>87</v>
      </c>
    </row>
    <row r="21" spans="1:5" ht="15" customHeight="1" x14ac:dyDescent="0.2">
      <c r="A21" s="30">
        <v>4</v>
      </c>
      <c r="B21" s="84" t="s">
        <v>252</v>
      </c>
      <c r="C21" s="84" t="s">
        <v>29</v>
      </c>
      <c r="D21" s="30">
        <v>2007</v>
      </c>
      <c r="E21" s="30">
        <v>13</v>
      </c>
    </row>
    <row r="22" spans="1:5" ht="15" customHeight="1" x14ac:dyDescent="0.2">
      <c r="A22" s="30">
        <v>6</v>
      </c>
      <c r="B22" s="84" t="s">
        <v>86</v>
      </c>
      <c r="C22" s="84" t="s">
        <v>15</v>
      </c>
      <c r="D22" s="30">
        <v>2006</v>
      </c>
      <c r="E22" s="30">
        <v>3</v>
      </c>
    </row>
    <row r="23" spans="1:5" ht="15" customHeight="1" x14ac:dyDescent="0.2">
      <c r="A23" s="40"/>
      <c r="B23" s="91"/>
      <c r="C23" s="91"/>
      <c r="D23" s="40"/>
      <c r="E23" s="40"/>
    </row>
    <row r="24" spans="1:5" ht="15" customHeight="1" x14ac:dyDescent="0.2">
      <c r="A24" s="40"/>
      <c r="B24" s="91"/>
      <c r="C24" s="91"/>
      <c r="D24" s="40"/>
      <c r="E24" s="40"/>
    </row>
    <row r="25" spans="1:5" ht="15" customHeight="1" x14ac:dyDescent="0.2">
      <c r="A25" s="25"/>
      <c r="B25" s="91"/>
      <c r="C25" s="91"/>
      <c r="D25" s="40"/>
      <c r="E25" s="40"/>
    </row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</sheetData>
  <mergeCells count="4">
    <mergeCell ref="B1:D1"/>
    <mergeCell ref="B2:D2"/>
    <mergeCell ref="A3:D3"/>
    <mergeCell ref="B6:C6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34" zoomScale="130" zoomScaleNormal="130" workbookViewId="0">
      <selection activeCell="I43" sqref="I43"/>
    </sheetView>
  </sheetViews>
  <sheetFormatPr defaultRowHeight="12.75" x14ac:dyDescent="0.2"/>
  <cols>
    <col min="1" max="1" width="9.5703125" customWidth="1"/>
    <col min="2" max="2" width="20.42578125" customWidth="1"/>
    <col min="3" max="3" width="19.7109375" customWidth="1"/>
    <col min="4" max="4" width="19.140625" customWidth="1"/>
    <col min="5" max="5" width="11.5703125"/>
    <col min="6" max="1025" width="8.5703125" customWidth="1"/>
  </cols>
  <sheetData>
    <row r="1" spans="1:6" ht="37.5" customHeight="1" x14ac:dyDescent="0.4">
      <c r="B1" s="109" t="s">
        <v>0</v>
      </c>
      <c r="C1" s="109"/>
      <c r="D1" s="109"/>
    </row>
    <row r="2" spans="1:6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</row>
    <row r="3" spans="1:6" ht="25.5" customHeight="1" thickBot="1" x14ac:dyDescent="0.4">
      <c r="A3" s="111" t="s">
        <v>198</v>
      </c>
      <c r="B3" s="112"/>
      <c r="C3" s="112"/>
      <c r="D3" s="113"/>
      <c r="E3" s="5"/>
      <c r="F3" s="5"/>
    </row>
    <row r="4" spans="1:6" ht="12.75" customHeight="1" x14ac:dyDescent="0.35">
      <c r="A4" s="3"/>
      <c r="B4" s="3"/>
      <c r="C4" s="3"/>
      <c r="D4" s="3"/>
      <c r="E4" s="5"/>
      <c r="F4" s="5"/>
    </row>
    <row r="5" spans="1:6" ht="28.5" customHeight="1" x14ac:dyDescent="0.3">
      <c r="A5" s="6" t="s">
        <v>87</v>
      </c>
      <c r="B5" s="6"/>
      <c r="D5" s="6" t="s">
        <v>1</v>
      </c>
    </row>
    <row r="6" spans="1:6" ht="15" customHeight="1" x14ac:dyDescent="0.2">
      <c r="A6" s="18"/>
      <c r="B6" s="114" t="s">
        <v>88</v>
      </c>
      <c r="C6" s="114"/>
      <c r="D6" s="49" t="s">
        <v>89</v>
      </c>
      <c r="E6" s="39" t="s">
        <v>90</v>
      </c>
    </row>
    <row r="7" spans="1:6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11</v>
      </c>
    </row>
    <row r="8" spans="1:6" ht="15" customHeight="1" x14ac:dyDescent="0.2">
      <c r="A8" s="20">
        <v>1</v>
      </c>
      <c r="B8" s="92" t="s">
        <v>253</v>
      </c>
      <c r="C8" s="84" t="s">
        <v>15</v>
      </c>
      <c r="D8" s="39">
        <v>2005</v>
      </c>
      <c r="E8" s="20">
        <v>39</v>
      </c>
    </row>
    <row r="9" spans="1:6" ht="15" customHeight="1" x14ac:dyDescent="0.2">
      <c r="A9" s="20">
        <v>2</v>
      </c>
      <c r="B9" s="93" t="s">
        <v>254</v>
      </c>
      <c r="C9" s="84" t="s">
        <v>72</v>
      </c>
      <c r="D9" s="39">
        <v>2005</v>
      </c>
      <c r="E9" s="20">
        <v>71</v>
      </c>
    </row>
    <row r="10" spans="1:6" ht="15" customHeight="1" x14ac:dyDescent="0.2">
      <c r="A10" s="20">
        <v>3</v>
      </c>
      <c r="B10" s="93" t="s">
        <v>70</v>
      </c>
      <c r="C10" s="84" t="s">
        <v>35</v>
      </c>
      <c r="D10" s="39">
        <v>2006</v>
      </c>
      <c r="E10" s="20">
        <v>52</v>
      </c>
    </row>
    <row r="11" spans="1:6" ht="15" customHeight="1" x14ac:dyDescent="0.2">
      <c r="A11" s="20">
        <v>4</v>
      </c>
      <c r="B11" s="92" t="s">
        <v>73</v>
      </c>
      <c r="C11" s="84" t="s">
        <v>15</v>
      </c>
      <c r="D11" s="39">
        <v>2006</v>
      </c>
      <c r="E11" s="20">
        <v>80</v>
      </c>
    </row>
    <row r="12" spans="1:6" ht="15" customHeight="1" x14ac:dyDescent="0.2">
      <c r="A12" s="20">
        <v>5</v>
      </c>
      <c r="B12" s="93" t="s">
        <v>76</v>
      </c>
      <c r="C12" s="84" t="s">
        <v>15</v>
      </c>
      <c r="D12" s="39">
        <v>2006</v>
      </c>
      <c r="E12" s="20">
        <v>62</v>
      </c>
    </row>
    <row r="13" spans="1:6" ht="15" customHeight="1" x14ac:dyDescent="0.2">
      <c r="A13" s="20">
        <v>6</v>
      </c>
      <c r="B13" s="93" t="s">
        <v>255</v>
      </c>
      <c r="C13" s="84" t="s">
        <v>184</v>
      </c>
      <c r="D13" s="39">
        <v>2006</v>
      </c>
      <c r="E13" s="20">
        <v>47</v>
      </c>
    </row>
    <row r="14" spans="1:6" ht="15" customHeight="1" x14ac:dyDescent="0.2">
      <c r="A14" s="20">
        <v>7</v>
      </c>
      <c r="B14" s="93" t="s">
        <v>256</v>
      </c>
      <c r="C14" s="18" t="s">
        <v>15</v>
      </c>
      <c r="D14" s="39">
        <v>2006</v>
      </c>
      <c r="E14" s="20">
        <v>64</v>
      </c>
    </row>
    <row r="15" spans="1:6" ht="15" customHeight="1" x14ac:dyDescent="0.2">
      <c r="A15" s="20">
        <v>8</v>
      </c>
      <c r="B15" s="93" t="s">
        <v>257</v>
      </c>
      <c r="C15" s="84" t="s">
        <v>173</v>
      </c>
      <c r="D15" s="39">
        <v>2006</v>
      </c>
      <c r="E15" s="20">
        <v>100</v>
      </c>
    </row>
    <row r="16" spans="1:6" ht="15" customHeight="1" x14ac:dyDescent="0.2">
      <c r="A16" s="20">
        <v>9</v>
      </c>
      <c r="B16" s="93" t="s">
        <v>77</v>
      </c>
      <c r="C16" s="89" t="s">
        <v>64</v>
      </c>
      <c r="D16" s="39">
        <v>2005</v>
      </c>
      <c r="E16" s="20">
        <v>67</v>
      </c>
    </row>
    <row r="17" spans="1:8" ht="15" customHeight="1" x14ac:dyDescent="0.2">
      <c r="A17" s="20">
        <v>10</v>
      </c>
      <c r="B17" s="93" t="s">
        <v>258</v>
      </c>
      <c r="C17" s="89" t="s">
        <v>184</v>
      </c>
      <c r="D17" s="39">
        <v>2006</v>
      </c>
      <c r="E17" s="20">
        <v>46</v>
      </c>
    </row>
    <row r="18" spans="1:8" ht="15" customHeight="1" x14ac:dyDescent="0.2">
      <c r="A18" s="36"/>
      <c r="B18" s="95"/>
      <c r="C18" s="86"/>
      <c r="D18" s="65"/>
      <c r="E18" s="36"/>
    </row>
    <row r="19" spans="1:8" ht="15" customHeight="1" x14ac:dyDescent="0.2">
      <c r="A19" s="24"/>
      <c r="B19" s="42"/>
      <c r="C19" s="25"/>
      <c r="D19" s="38"/>
      <c r="E19" s="24"/>
    </row>
    <row r="20" spans="1:8" ht="28.5" customHeight="1" x14ac:dyDescent="0.3">
      <c r="A20" s="6" t="s">
        <v>95</v>
      </c>
      <c r="B20" s="6"/>
      <c r="H20" s="22"/>
    </row>
    <row r="21" spans="1:8" ht="15" customHeight="1" x14ac:dyDescent="0.3">
      <c r="A21" s="18"/>
      <c r="B21" s="114" t="s">
        <v>88</v>
      </c>
      <c r="C21" s="114"/>
      <c r="D21" s="49" t="s">
        <v>89</v>
      </c>
      <c r="E21" s="39" t="s">
        <v>90</v>
      </c>
      <c r="G21" s="43"/>
      <c r="H21" s="22"/>
    </row>
    <row r="22" spans="1:8" ht="15" customHeight="1" x14ac:dyDescent="0.2">
      <c r="A22" s="12" t="s">
        <v>7</v>
      </c>
      <c r="B22" s="12" t="s">
        <v>8</v>
      </c>
      <c r="C22" s="12" t="s">
        <v>9</v>
      </c>
      <c r="D22" s="13" t="s">
        <v>10</v>
      </c>
      <c r="E22" s="13" t="s">
        <v>11</v>
      </c>
      <c r="F22" s="22"/>
      <c r="G22" s="22"/>
    </row>
    <row r="23" spans="1:8" ht="15" customHeight="1" x14ac:dyDescent="0.2">
      <c r="A23" s="20">
        <v>1</v>
      </c>
      <c r="B23" s="84" t="s">
        <v>259</v>
      </c>
      <c r="C23" s="84" t="s">
        <v>81</v>
      </c>
      <c r="D23" s="39">
        <v>2005</v>
      </c>
      <c r="E23" s="30">
        <v>19</v>
      </c>
    </row>
    <row r="24" spans="1:8" ht="15" customHeight="1" x14ac:dyDescent="0.2">
      <c r="A24" s="20">
        <f>A23+1</f>
        <v>2</v>
      </c>
      <c r="B24" s="84" t="s">
        <v>260</v>
      </c>
      <c r="C24" s="84" t="s">
        <v>72</v>
      </c>
      <c r="D24" s="30">
        <v>2006</v>
      </c>
      <c r="E24" s="30">
        <v>90</v>
      </c>
    </row>
    <row r="25" spans="1:8" ht="15" customHeight="1" x14ac:dyDescent="0.2">
      <c r="A25" s="20">
        <v>3</v>
      </c>
      <c r="B25" s="84" t="s">
        <v>83</v>
      </c>
      <c r="C25" s="84" t="s">
        <v>35</v>
      </c>
      <c r="D25" s="39">
        <v>2005</v>
      </c>
      <c r="E25" s="30">
        <v>31</v>
      </c>
    </row>
    <row r="26" spans="1:8" ht="15" customHeight="1" x14ac:dyDescent="0.2">
      <c r="A26" s="30">
        <v>4</v>
      </c>
      <c r="B26" s="84" t="s">
        <v>261</v>
      </c>
      <c r="C26" s="84" t="s">
        <v>238</v>
      </c>
      <c r="D26" s="30">
        <v>2006</v>
      </c>
      <c r="E26" s="30">
        <v>26</v>
      </c>
    </row>
    <row r="27" spans="1:8" ht="15" customHeight="1" x14ac:dyDescent="0.2">
      <c r="A27" s="30">
        <v>5</v>
      </c>
      <c r="B27" s="84" t="s">
        <v>262</v>
      </c>
      <c r="C27" s="84" t="s">
        <v>55</v>
      </c>
      <c r="D27" s="30">
        <v>2005</v>
      </c>
      <c r="E27" s="30">
        <v>43</v>
      </c>
    </row>
    <row r="28" spans="1:8" ht="15" customHeight="1" x14ac:dyDescent="0.2">
      <c r="A28" s="30">
        <v>6</v>
      </c>
      <c r="B28" s="84" t="s">
        <v>96</v>
      </c>
      <c r="C28" s="18" t="s">
        <v>15</v>
      </c>
      <c r="D28" s="30">
        <v>2005</v>
      </c>
      <c r="E28" s="30">
        <v>59</v>
      </c>
    </row>
    <row r="29" spans="1:8" ht="15" customHeight="1" x14ac:dyDescent="0.2">
      <c r="A29" s="30">
        <v>7</v>
      </c>
      <c r="B29" s="89" t="s">
        <v>85</v>
      </c>
      <c r="C29" s="100" t="s">
        <v>20</v>
      </c>
      <c r="D29" s="30">
        <v>2006</v>
      </c>
      <c r="E29" s="30">
        <v>97</v>
      </c>
    </row>
    <row r="30" spans="1:8" ht="15" customHeight="1" x14ac:dyDescent="0.2">
      <c r="A30" s="40"/>
      <c r="B30" s="86"/>
      <c r="C30" s="108"/>
      <c r="D30" s="40"/>
      <c r="E30" s="40"/>
    </row>
    <row r="31" spans="1:8" ht="15" customHeight="1" x14ac:dyDescent="0.2">
      <c r="A31" s="36"/>
      <c r="B31" s="25"/>
      <c r="C31" s="25"/>
      <c r="D31" s="23"/>
      <c r="E31" s="40"/>
    </row>
    <row r="32" spans="1:8" ht="28.5" customHeight="1" x14ac:dyDescent="0.3">
      <c r="A32" s="6" t="s">
        <v>97</v>
      </c>
      <c r="B32" s="6"/>
      <c r="D32" s="6" t="s">
        <v>1</v>
      </c>
    </row>
    <row r="33" spans="1:5" ht="15" customHeight="1" x14ac:dyDescent="0.2">
      <c r="A33" s="15"/>
      <c r="B33" s="114" t="s">
        <v>98</v>
      </c>
      <c r="C33" s="114"/>
      <c r="D33" s="10" t="s">
        <v>99</v>
      </c>
      <c r="E33" s="28" t="s">
        <v>100</v>
      </c>
    </row>
    <row r="34" spans="1:5" ht="15" customHeight="1" x14ac:dyDescent="0.2">
      <c r="A34" s="12" t="s">
        <v>7</v>
      </c>
      <c r="B34" s="12" t="s">
        <v>8</v>
      </c>
      <c r="C34" s="12" t="s">
        <v>9</v>
      </c>
      <c r="D34" s="13" t="s">
        <v>10</v>
      </c>
      <c r="E34" s="13" t="s">
        <v>11</v>
      </c>
    </row>
    <row r="35" spans="1:5" ht="15" customHeight="1" x14ac:dyDescent="0.2">
      <c r="A35" s="17">
        <v>1</v>
      </c>
      <c r="B35" s="87" t="s">
        <v>91</v>
      </c>
      <c r="C35" s="84" t="s">
        <v>35</v>
      </c>
      <c r="D35" s="35">
        <v>2003</v>
      </c>
      <c r="E35" s="17">
        <v>53</v>
      </c>
    </row>
    <row r="36" spans="1:5" ht="15" customHeight="1" x14ac:dyDescent="0.2">
      <c r="A36" s="17">
        <f>A35+1</f>
        <v>2</v>
      </c>
      <c r="B36" s="87" t="s">
        <v>263</v>
      </c>
      <c r="C36" s="84" t="s">
        <v>78</v>
      </c>
      <c r="D36" s="35">
        <v>2003</v>
      </c>
      <c r="E36" s="17">
        <v>8</v>
      </c>
    </row>
    <row r="37" spans="1:5" ht="15" customHeight="1" x14ac:dyDescent="0.2">
      <c r="A37" s="17">
        <v>3</v>
      </c>
      <c r="B37" s="87" t="s">
        <v>264</v>
      </c>
      <c r="C37" s="84" t="s">
        <v>20</v>
      </c>
      <c r="D37" s="16">
        <v>2003</v>
      </c>
      <c r="E37" s="16">
        <v>15</v>
      </c>
    </row>
    <row r="38" spans="1:5" ht="15" customHeight="1" x14ac:dyDescent="0.2">
      <c r="A38" s="17">
        <v>4</v>
      </c>
      <c r="B38" s="87" t="s">
        <v>265</v>
      </c>
      <c r="C38" s="18" t="s">
        <v>15</v>
      </c>
      <c r="D38" s="16">
        <v>2004</v>
      </c>
      <c r="E38" s="16">
        <v>79</v>
      </c>
    </row>
    <row r="39" spans="1:5" ht="15" customHeight="1" x14ac:dyDescent="0.2">
      <c r="A39" s="36"/>
      <c r="B39" s="54"/>
      <c r="C39" s="91"/>
      <c r="D39" s="40"/>
      <c r="E39" s="40"/>
    </row>
    <row r="40" spans="1:5" ht="15" customHeight="1" x14ac:dyDescent="0.2">
      <c r="A40" s="24"/>
      <c r="B40" s="24"/>
      <c r="C40" s="22"/>
      <c r="D40" s="44"/>
      <c r="E40" s="24"/>
    </row>
    <row r="41" spans="1:5" ht="28.5" customHeight="1" x14ac:dyDescent="0.3">
      <c r="A41" s="6" t="s">
        <v>101</v>
      </c>
      <c r="B41" s="6"/>
    </row>
    <row r="42" spans="1:5" ht="15" customHeight="1" x14ac:dyDescent="0.2">
      <c r="A42" s="15"/>
      <c r="B42" s="15"/>
      <c r="C42" s="9" t="s">
        <v>98</v>
      </c>
      <c r="D42" s="10" t="s">
        <v>99</v>
      </c>
      <c r="E42" s="28" t="s">
        <v>100</v>
      </c>
    </row>
    <row r="43" spans="1:5" ht="15" customHeight="1" x14ac:dyDescent="0.2">
      <c r="A43" s="12" t="s">
        <v>7</v>
      </c>
      <c r="B43" s="12" t="s">
        <v>8</v>
      </c>
      <c r="C43" s="12" t="s">
        <v>9</v>
      </c>
      <c r="D43" s="13" t="s">
        <v>10</v>
      </c>
      <c r="E43" s="13" t="s">
        <v>11</v>
      </c>
    </row>
    <row r="44" spans="1:5" ht="15" customHeight="1" x14ac:dyDescent="0.2">
      <c r="A44" s="17">
        <v>1</v>
      </c>
      <c r="B44" s="84" t="s">
        <v>266</v>
      </c>
      <c r="C44" s="84" t="s">
        <v>72</v>
      </c>
      <c r="D44" s="16">
        <v>2004</v>
      </c>
      <c r="E44" s="16">
        <v>70</v>
      </c>
    </row>
    <row r="45" spans="1:5" ht="15" customHeight="1" x14ac:dyDescent="0.2">
      <c r="A45" s="17">
        <v>2</v>
      </c>
      <c r="B45" s="84" t="s">
        <v>267</v>
      </c>
      <c r="C45" s="84" t="s">
        <v>112</v>
      </c>
      <c r="D45" s="35">
        <v>2003</v>
      </c>
      <c r="E45" s="16">
        <v>7</v>
      </c>
    </row>
    <row r="46" spans="1:5" ht="15" customHeight="1" x14ac:dyDescent="0.2">
      <c r="A46" s="17">
        <v>3</v>
      </c>
      <c r="B46" s="84" t="s">
        <v>102</v>
      </c>
      <c r="C46" s="84" t="s">
        <v>15</v>
      </c>
      <c r="D46" s="35">
        <v>2002</v>
      </c>
      <c r="E46" s="16">
        <v>61</v>
      </c>
    </row>
  </sheetData>
  <mergeCells count="6">
    <mergeCell ref="B33:C33"/>
    <mergeCell ref="B1:D1"/>
    <mergeCell ref="B2:D2"/>
    <mergeCell ref="A3:D3"/>
    <mergeCell ref="B6:C6"/>
    <mergeCell ref="B21:C21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B5" zoomScale="130" zoomScaleNormal="130" workbookViewId="0">
      <selection activeCell="J21" sqref="J21"/>
    </sheetView>
  </sheetViews>
  <sheetFormatPr defaultRowHeight="12.75" x14ac:dyDescent="0.2"/>
  <cols>
    <col min="1" max="1" width="2.7109375" hidden="1" customWidth="1"/>
    <col min="2" max="2" width="9.5703125" customWidth="1"/>
    <col min="3" max="3" width="22.28515625" customWidth="1"/>
    <col min="4" max="4" width="19.5703125" customWidth="1"/>
    <col min="5" max="5" width="13.85546875" customWidth="1"/>
    <col min="6" max="7" width="11.140625" customWidth="1"/>
    <col min="8" max="1025" width="8.5703125" customWidth="1"/>
  </cols>
  <sheetData>
    <row r="1" spans="2:8" hidden="1" x14ac:dyDescent="0.2"/>
    <row r="2" spans="2:8" ht="26.25" x14ac:dyDescent="0.4">
      <c r="C2" s="109" t="s">
        <v>0</v>
      </c>
      <c r="D2" s="109"/>
      <c r="E2" s="109"/>
      <c r="F2" s="45"/>
      <c r="G2" s="45"/>
      <c r="H2" s="45"/>
    </row>
    <row r="3" spans="2:8" ht="13.5" thickBot="1" x14ac:dyDescent="0.25">
      <c r="B3" s="1" t="s">
        <v>1</v>
      </c>
      <c r="C3" s="110" t="s">
        <v>2</v>
      </c>
      <c r="D3" s="110"/>
      <c r="E3" s="110"/>
      <c r="F3" s="2"/>
      <c r="G3" s="2"/>
      <c r="H3" s="2"/>
    </row>
    <row r="4" spans="2:8" ht="26.25" thickBot="1" x14ac:dyDescent="0.4">
      <c r="B4" s="111" t="s">
        <v>198</v>
      </c>
      <c r="C4" s="112"/>
      <c r="D4" s="112"/>
      <c r="E4" s="113"/>
      <c r="F4" s="5"/>
      <c r="G4" s="5"/>
      <c r="H4" s="5"/>
    </row>
    <row r="5" spans="2:8" x14ac:dyDescent="0.2">
      <c r="B5" s="24"/>
      <c r="C5" s="24"/>
      <c r="D5" s="22"/>
      <c r="E5" s="22"/>
      <c r="F5" s="7"/>
      <c r="G5" s="46"/>
      <c r="H5" s="22"/>
    </row>
    <row r="6" spans="2:8" ht="28.5" customHeight="1" x14ac:dyDescent="0.3">
      <c r="B6" s="6" t="s">
        <v>103</v>
      </c>
      <c r="C6" s="6"/>
      <c r="E6" s="47" t="s">
        <v>104</v>
      </c>
      <c r="F6" s="48" t="s">
        <v>105</v>
      </c>
      <c r="G6" s="47" t="s">
        <v>106</v>
      </c>
    </row>
    <row r="7" spans="2:8" x14ac:dyDescent="0.2">
      <c r="B7" s="22"/>
      <c r="C7" s="22"/>
      <c r="D7" s="22"/>
      <c r="E7" s="22"/>
      <c r="F7" s="22"/>
      <c r="G7" s="22"/>
    </row>
    <row r="8" spans="2:8" x14ac:dyDescent="0.2">
      <c r="B8" s="12" t="s">
        <v>7</v>
      </c>
      <c r="C8" s="12" t="s">
        <v>8</v>
      </c>
      <c r="D8" s="12" t="s">
        <v>9</v>
      </c>
      <c r="E8" s="13" t="s">
        <v>10</v>
      </c>
      <c r="F8" s="13" t="s">
        <v>107</v>
      </c>
      <c r="G8" s="13" t="s">
        <v>11</v>
      </c>
    </row>
    <row r="9" spans="2:8" ht="15" customHeight="1" x14ac:dyDescent="0.2">
      <c r="B9" s="17">
        <v>1</v>
      </c>
      <c r="C9" s="87" t="s">
        <v>108</v>
      </c>
      <c r="D9" s="84" t="s">
        <v>72</v>
      </c>
      <c r="E9" s="49">
        <v>2004</v>
      </c>
      <c r="F9" s="50">
        <v>1.7546296296296296E-2</v>
      </c>
      <c r="G9" s="16">
        <v>36</v>
      </c>
    </row>
    <row r="10" spans="2:8" ht="15" customHeight="1" x14ac:dyDescent="0.2">
      <c r="B10" s="17">
        <f>B9+1</f>
        <v>2</v>
      </c>
      <c r="C10" s="87" t="s">
        <v>323</v>
      </c>
      <c r="D10" s="84" t="s">
        <v>12</v>
      </c>
      <c r="E10" s="49">
        <v>2000</v>
      </c>
      <c r="F10" s="50">
        <v>1.7754629629629631E-2</v>
      </c>
      <c r="G10" s="16">
        <v>85</v>
      </c>
    </row>
    <row r="11" spans="2:8" ht="15" customHeight="1" x14ac:dyDescent="0.2">
      <c r="B11" s="17">
        <v>3</v>
      </c>
      <c r="C11" s="87" t="s">
        <v>80</v>
      </c>
      <c r="D11" s="84" t="s">
        <v>269</v>
      </c>
      <c r="E11" s="10">
        <v>2005</v>
      </c>
      <c r="F11" s="50">
        <v>1.7800925925925925E-2</v>
      </c>
      <c r="G11" s="16">
        <v>29</v>
      </c>
    </row>
    <row r="12" spans="2:8" ht="15" customHeight="1" x14ac:dyDescent="0.2">
      <c r="B12" s="17">
        <v>4</v>
      </c>
      <c r="C12" s="87" t="s">
        <v>270</v>
      </c>
      <c r="D12" s="84" t="s">
        <v>125</v>
      </c>
      <c r="E12" s="49">
        <v>1981</v>
      </c>
      <c r="F12" s="50">
        <v>2.0196759259259258E-2</v>
      </c>
      <c r="G12" s="16">
        <v>55</v>
      </c>
    </row>
    <row r="13" spans="2:8" ht="15" customHeight="1" x14ac:dyDescent="0.2">
      <c r="B13" s="17">
        <v>5</v>
      </c>
      <c r="C13" s="87" t="s">
        <v>271</v>
      </c>
      <c r="D13" s="84" t="s">
        <v>135</v>
      </c>
      <c r="E13" s="49">
        <v>1995</v>
      </c>
      <c r="F13" s="50">
        <v>2.0266203703703703E-2</v>
      </c>
      <c r="G13" s="16">
        <v>60</v>
      </c>
    </row>
    <row r="14" spans="2:8" ht="15" customHeight="1" x14ac:dyDescent="0.2">
      <c r="B14" s="17">
        <v>6</v>
      </c>
      <c r="C14" s="87" t="s">
        <v>272</v>
      </c>
      <c r="D14" s="84" t="s">
        <v>15</v>
      </c>
      <c r="E14" s="49">
        <v>1990</v>
      </c>
      <c r="F14" s="50" t="s">
        <v>273</v>
      </c>
      <c r="G14" s="16">
        <v>90</v>
      </c>
    </row>
    <row r="15" spans="2:8" ht="15" customHeight="1" x14ac:dyDescent="0.2">
      <c r="B15" s="17">
        <v>7</v>
      </c>
      <c r="C15" s="87" t="s">
        <v>274</v>
      </c>
      <c r="D15" s="84" t="s">
        <v>184</v>
      </c>
      <c r="E15" s="49">
        <v>1988</v>
      </c>
      <c r="F15" s="50">
        <v>2.5069444444444446E-2</v>
      </c>
      <c r="G15" s="16">
        <v>22</v>
      </c>
    </row>
    <row r="16" spans="2:8" ht="15" customHeight="1" x14ac:dyDescent="0.2">
      <c r="B16" s="24"/>
      <c r="C16" s="26"/>
      <c r="D16" s="25"/>
      <c r="E16" s="51"/>
      <c r="F16" s="52"/>
      <c r="G16" s="40"/>
    </row>
    <row r="17" spans="2:7" ht="15" customHeight="1" x14ac:dyDescent="0.2">
      <c r="B17" s="24"/>
      <c r="C17" s="42"/>
      <c r="D17" s="25"/>
      <c r="E17" s="38"/>
      <c r="F17" s="52"/>
      <c r="G17" s="23"/>
    </row>
    <row r="18" spans="2:7" ht="28.5" customHeight="1" x14ac:dyDescent="0.3">
      <c r="B18" s="6" t="s">
        <v>109</v>
      </c>
      <c r="C18" s="6"/>
      <c r="E18" s="47" t="s">
        <v>104</v>
      </c>
      <c r="F18" s="48" t="s">
        <v>105</v>
      </c>
      <c r="G18" s="47" t="s">
        <v>106</v>
      </c>
    </row>
    <row r="19" spans="2:7" ht="15" customHeight="1" x14ac:dyDescent="0.2">
      <c r="B19" s="12" t="s">
        <v>7</v>
      </c>
      <c r="C19" s="12" t="s">
        <v>8</v>
      </c>
      <c r="D19" s="12" t="s">
        <v>9</v>
      </c>
      <c r="E19" s="13" t="s">
        <v>10</v>
      </c>
      <c r="F19" s="13" t="s">
        <v>107</v>
      </c>
      <c r="G19" s="13" t="s">
        <v>11</v>
      </c>
    </row>
    <row r="20" spans="2:7" ht="15" customHeight="1" x14ac:dyDescent="0.2">
      <c r="B20" s="17">
        <v>1</v>
      </c>
      <c r="C20" s="84" t="s">
        <v>268</v>
      </c>
      <c r="D20" s="15" t="s">
        <v>20</v>
      </c>
      <c r="E20" s="16">
        <v>1988</v>
      </c>
      <c r="F20" s="53">
        <v>2.3252314814814812E-2</v>
      </c>
      <c r="G20" s="16">
        <v>61</v>
      </c>
    </row>
    <row r="21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5"/>
    <row r="35" ht="15" customHeight="1" x14ac:dyDescent="0.25"/>
    <row r="39" ht="15" customHeight="1" x14ac:dyDescent="0.25"/>
    <row r="40" ht="15" customHeight="1" x14ac:dyDescent="0.25"/>
  </sheetData>
  <mergeCells count="3">
    <mergeCell ref="C2:E2"/>
    <mergeCell ref="C3:E3"/>
    <mergeCell ref="B4:E4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opLeftCell="A34" zoomScale="130" zoomScaleNormal="130" workbookViewId="0">
      <selection activeCell="A41" sqref="A41:F42"/>
    </sheetView>
  </sheetViews>
  <sheetFormatPr defaultRowHeight="12.75" x14ac:dyDescent="0.2"/>
  <cols>
    <col min="1" max="1" width="10.140625" customWidth="1"/>
    <col min="2" max="2" width="22.7109375" customWidth="1"/>
    <col min="3" max="3" width="20.42578125" customWidth="1"/>
    <col min="4" max="4" width="11.140625" customWidth="1"/>
    <col min="5" max="5" width="11.28515625" customWidth="1"/>
    <col min="6" max="6" width="12.140625" customWidth="1"/>
    <col min="7" max="7" width="8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44.25" customHeight="1" x14ac:dyDescent="0.4">
      <c r="B1" s="109" t="s">
        <v>0</v>
      </c>
      <c r="C1" s="109"/>
      <c r="D1" s="109"/>
      <c r="E1" s="45"/>
      <c r="F1" s="45"/>
      <c r="G1" s="54"/>
    </row>
    <row r="2" spans="1:10" ht="13.5" thickBot="1" x14ac:dyDescent="0.25">
      <c r="A2" s="1" t="s">
        <v>1</v>
      </c>
      <c r="B2" s="110" t="s">
        <v>2</v>
      </c>
      <c r="C2" s="110"/>
      <c r="D2" s="110"/>
      <c r="E2" s="2"/>
      <c r="F2" s="2"/>
      <c r="G2" s="55"/>
      <c r="H2" s="2"/>
      <c r="I2" s="2"/>
      <c r="J2" s="2"/>
    </row>
    <row r="3" spans="1:10" ht="26.25" thickBot="1" x14ac:dyDescent="0.4">
      <c r="A3" s="115" t="s">
        <v>198</v>
      </c>
      <c r="B3" s="116"/>
      <c r="C3" s="116"/>
      <c r="D3" s="116"/>
      <c r="E3" s="117"/>
      <c r="F3" s="5"/>
      <c r="G3" s="56"/>
      <c r="H3" s="5"/>
      <c r="I3" s="5"/>
      <c r="J3" s="5"/>
    </row>
    <row r="4" spans="1:10" ht="12" customHeight="1" x14ac:dyDescent="0.2"/>
    <row r="5" spans="1:10" ht="28.5" customHeight="1" x14ac:dyDescent="0.3">
      <c r="A5" s="6" t="s">
        <v>110</v>
      </c>
      <c r="B5" s="6"/>
      <c r="D5" s="47" t="s">
        <v>104</v>
      </c>
      <c r="E5" s="48" t="s">
        <v>105</v>
      </c>
      <c r="F5" s="47" t="s">
        <v>106</v>
      </c>
    </row>
    <row r="6" spans="1:10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107</v>
      </c>
      <c r="F6" s="13" t="s">
        <v>11</v>
      </c>
    </row>
    <row r="7" spans="1:10" ht="15" customHeight="1" x14ac:dyDescent="0.2">
      <c r="A7" s="17">
        <v>1</v>
      </c>
      <c r="B7" s="84" t="s">
        <v>275</v>
      </c>
      <c r="C7" s="18" t="s">
        <v>15</v>
      </c>
      <c r="D7" s="35">
        <v>1982</v>
      </c>
      <c r="E7" s="50">
        <v>1.7743055555555557E-2</v>
      </c>
      <c r="F7" s="16">
        <v>74</v>
      </c>
    </row>
    <row r="8" spans="1:10" ht="15" customHeight="1" x14ac:dyDescent="0.2">
      <c r="A8" s="17">
        <f>A7+1</f>
        <v>2</v>
      </c>
      <c r="B8" s="84" t="s">
        <v>276</v>
      </c>
      <c r="C8" s="84" t="s">
        <v>184</v>
      </c>
      <c r="D8" s="35">
        <v>1985</v>
      </c>
      <c r="E8" s="50">
        <v>1.8634259259259257E-2</v>
      </c>
      <c r="F8" s="16">
        <v>57</v>
      </c>
    </row>
    <row r="9" spans="1:10" ht="15" customHeight="1" x14ac:dyDescent="0.2">
      <c r="A9" s="17">
        <v>3</v>
      </c>
      <c r="B9" s="84" t="s">
        <v>324</v>
      </c>
      <c r="C9" s="18" t="s">
        <v>15</v>
      </c>
      <c r="D9" s="35">
        <v>1987</v>
      </c>
      <c r="E9" s="50">
        <v>2.314814814814815E-2</v>
      </c>
      <c r="F9" s="16">
        <v>93</v>
      </c>
    </row>
    <row r="10" spans="1:10" ht="15" customHeight="1" x14ac:dyDescent="0.2">
      <c r="A10" s="17">
        <v>4</v>
      </c>
      <c r="B10" s="84" t="s">
        <v>111</v>
      </c>
      <c r="C10" s="84" t="s">
        <v>15</v>
      </c>
      <c r="D10" s="35">
        <v>1981</v>
      </c>
      <c r="E10" s="50">
        <v>2.4548611111111115E-2</v>
      </c>
      <c r="F10" s="16">
        <v>11</v>
      </c>
      <c r="G10" s="22"/>
      <c r="H10" s="57"/>
    </row>
    <row r="11" spans="1:10" ht="15" customHeight="1" x14ac:dyDescent="0.2">
      <c r="G11" s="22"/>
    </row>
    <row r="12" spans="1:10" ht="15" customHeight="1" x14ac:dyDescent="0.2">
      <c r="G12" s="22"/>
    </row>
    <row r="13" spans="1:10" ht="28.5" customHeight="1" x14ac:dyDescent="0.3">
      <c r="A13" s="6" t="s">
        <v>113</v>
      </c>
      <c r="B13" s="6"/>
      <c r="D13" s="47" t="s">
        <v>104</v>
      </c>
      <c r="E13" s="48" t="s">
        <v>105</v>
      </c>
      <c r="F13" s="47" t="s">
        <v>106</v>
      </c>
      <c r="G13" s="22"/>
    </row>
    <row r="14" spans="1:10" ht="15" customHeight="1" x14ac:dyDescent="0.2">
      <c r="A14" s="12" t="s">
        <v>7</v>
      </c>
      <c r="B14" s="12" t="s">
        <v>8</v>
      </c>
      <c r="C14" s="12" t="s">
        <v>9</v>
      </c>
      <c r="D14" s="13" t="s">
        <v>10</v>
      </c>
      <c r="E14" s="13" t="s">
        <v>107</v>
      </c>
      <c r="F14" s="13" t="s">
        <v>11</v>
      </c>
      <c r="G14" s="22"/>
    </row>
    <row r="15" spans="1:10" ht="15" customHeight="1" x14ac:dyDescent="0.2">
      <c r="A15" s="17">
        <v>1</v>
      </c>
      <c r="B15" s="84" t="s">
        <v>277</v>
      </c>
      <c r="C15" s="18" t="s">
        <v>20</v>
      </c>
      <c r="D15" s="35">
        <v>1985</v>
      </c>
      <c r="E15" s="50">
        <v>3.4953703703703702E-2</v>
      </c>
      <c r="F15" s="16">
        <v>87</v>
      </c>
      <c r="G15" s="22"/>
    </row>
    <row r="16" spans="1:10" ht="15" customHeight="1" x14ac:dyDescent="0.2">
      <c r="G16" s="22"/>
    </row>
    <row r="17" spans="1:7" ht="15" customHeight="1" x14ac:dyDescent="0.2">
      <c r="G17" s="22"/>
    </row>
    <row r="18" spans="1:7" ht="28.5" customHeight="1" x14ac:dyDescent="0.3">
      <c r="A18" s="6" t="s">
        <v>115</v>
      </c>
      <c r="B18" s="6"/>
      <c r="D18" s="47" t="s">
        <v>104</v>
      </c>
      <c r="E18" s="48" t="s">
        <v>105</v>
      </c>
      <c r="F18" s="47" t="s">
        <v>106</v>
      </c>
      <c r="G18" s="22"/>
    </row>
    <row r="19" spans="1:7" ht="15" customHeight="1" x14ac:dyDescent="0.2">
      <c r="A19" s="12" t="s">
        <v>7</v>
      </c>
      <c r="B19" s="12" t="s">
        <v>8</v>
      </c>
      <c r="C19" s="12" t="s">
        <v>9</v>
      </c>
      <c r="D19" s="13" t="s">
        <v>10</v>
      </c>
      <c r="E19" s="13" t="s">
        <v>107</v>
      </c>
      <c r="F19" s="13" t="s">
        <v>11</v>
      </c>
      <c r="G19" s="22"/>
    </row>
    <row r="20" spans="1:7" ht="15" customHeight="1" x14ac:dyDescent="0.2">
      <c r="A20" s="28">
        <v>1</v>
      </c>
      <c r="B20" s="29" t="s">
        <v>116</v>
      </c>
      <c r="C20" s="29" t="s">
        <v>93</v>
      </c>
      <c r="D20" s="49">
        <v>1971</v>
      </c>
      <c r="E20" s="53">
        <v>0.02</v>
      </c>
      <c r="F20" s="10">
        <v>42</v>
      </c>
      <c r="G20" s="22"/>
    </row>
    <row r="21" spans="1:7" ht="15" customHeight="1" x14ac:dyDescent="0.2">
      <c r="A21" s="28">
        <v>2</v>
      </c>
      <c r="B21" s="87" t="s">
        <v>119</v>
      </c>
      <c r="C21" s="87" t="s">
        <v>120</v>
      </c>
      <c r="D21" s="49">
        <v>1976</v>
      </c>
      <c r="E21" s="53">
        <v>2.071759259259259E-2</v>
      </c>
      <c r="F21" s="10">
        <v>25</v>
      </c>
      <c r="G21" s="22"/>
    </row>
    <row r="22" spans="1:7" ht="15" customHeight="1" x14ac:dyDescent="0.2">
      <c r="A22" s="17">
        <v>3</v>
      </c>
      <c r="B22" s="84" t="s">
        <v>117</v>
      </c>
      <c r="C22" s="84" t="s">
        <v>118</v>
      </c>
      <c r="D22" s="10">
        <v>1975</v>
      </c>
      <c r="E22" s="53">
        <v>2.0949074074074075E-2</v>
      </c>
      <c r="F22" s="10">
        <v>47</v>
      </c>
      <c r="G22" s="22"/>
    </row>
    <row r="23" spans="1:7" ht="15" customHeight="1" x14ac:dyDescent="0.2">
      <c r="A23" s="16">
        <v>4</v>
      </c>
      <c r="B23" s="84" t="s">
        <v>121</v>
      </c>
      <c r="C23" s="84" t="s">
        <v>215</v>
      </c>
      <c r="D23" s="10">
        <v>1975</v>
      </c>
      <c r="E23" s="53">
        <v>2.101851851851852E-2</v>
      </c>
      <c r="F23" s="10">
        <v>9</v>
      </c>
    </row>
    <row r="24" spans="1:7" ht="15" customHeight="1" x14ac:dyDescent="0.2">
      <c r="A24" s="16">
        <v>5</v>
      </c>
      <c r="B24" s="84" t="s">
        <v>278</v>
      </c>
      <c r="C24" s="84" t="s">
        <v>15</v>
      </c>
      <c r="D24" s="10">
        <v>1978</v>
      </c>
      <c r="E24" s="53">
        <v>2.4282407407407409E-2</v>
      </c>
      <c r="F24" s="10">
        <v>78</v>
      </c>
    </row>
    <row r="25" spans="1:7" ht="15" customHeight="1" x14ac:dyDescent="0.2">
      <c r="A25" s="60">
        <v>6</v>
      </c>
      <c r="B25" s="84" t="s">
        <v>325</v>
      </c>
      <c r="C25" s="84" t="s">
        <v>15</v>
      </c>
      <c r="D25" s="61">
        <v>1969</v>
      </c>
      <c r="E25" s="62">
        <v>2.4745370370370372E-2</v>
      </c>
      <c r="F25" s="61">
        <v>38</v>
      </c>
    </row>
    <row r="26" spans="1:7" ht="15" customHeight="1" x14ac:dyDescent="0.2">
      <c r="G26" s="22"/>
    </row>
    <row r="27" spans="1:7" ht="15" customHeight="1" x14ac:dyDescent="0.2">
      <c r="G27" s="22"/>
    </row>
    <row r="28" spans="1:7" ht="28.5" customHeight="1" x14ac:dyDescent="0.3">
      <c r="A28" s="6" t="s">
        <v>122</v>
      </c>
      <c r="B28" s="6"/>
      <c r="D28" s="47" t="s">
        <v>104</v>
      </c>
      <c r="E28" s="48" t="s">
        <v>105</v>
      </c>
      <c r="F28" s="47" t="s">
        <v>106</v>
      </c>
      <c r="G28" s="22"/>
    </row>
    <row r="29" spans="1:7" ht="15" customHeight="1" x14ac:dyDescent="0.2">
      <c r="A29" s="63" t="s">
        <v>7</v>
      </c>
      <c r="B29" s="63" t="s">
        <v>8</v>
      </c>
      <c r="C29" s="63" t="s">
        <v>9</v>
      </c>
      <c r="D29" s="64" t="s">
        <v>10</v>
      </c>
      <c r="E29" s="64" t="s">
        <v>107</v>
      </c>
      <c r="F29" s="64" t="s">
        <v>11</v>
      </c>
      <c r="G29" s="22"/>
    </row>
    <row r="30" spans="1:7" ht="15" customHeight="1" x14ac:dyDescent="0.2">
      <c r="A30" s="28">
        <v>1</v>
      </c>
      <c r="B30" s="87" t="s">
        <v>114</v>
      </c>
      <c r="C30" s="29" t="s">
        <v>20</v>
      </c>
      <c r="D30" s="49">
        <v>1978</v>
      </c>
      <c r="E30" s="53">
        <v>2.6539351851851852E-2</v>
      </c>
      <c r="F30" s="10">
        <v>80</v>
      </c>
      <c r="G30" s="22"/>
    </row>
    <row r="31" spans="1:7" ht="15" customHeight="1" x14ac:dyDescent="0.2">
      <c r="A31" s="65"/>
      <c r="B31" s="54"/>
      <c r="C31" s="54"/>
      <c r="D31" s="66"/>
      <c r="E31" s="67"/>
      <c r="F31" s="68"/>
      <c r="G31" s="22"/>
    </row>
    <row r="32" spans="1:7" x14ac:dyDescent="0.2">
      <c r="G32" s="22"/>
    </row>
    <row r="33" spans="1:7" ht="28.5" customHeight="1" x14ac:dyDescent="0.3">
      <c r="A33" s="6" t="s">
        <v>123</v>
      </c>
      <c r="B33" s="6"/>
      <c r="D33" s="47" t="s">
        <v>104</v>
      </c>
      <c r="E33" s="48" t="s">
        <v>105</v>
      </c>
      <c r="F33" s="47" t="s">
        <v>106</v>
      </c>
      <c r="G33" s="22"/>
    </row>
    <row r="34" spans="1:7" ht="15" customHeight="1" x14ac:dyDescent="0.2">
      <c r="A34" s="12" t="s">
        <v>7</v>
      </c>
      <c r="B34" s="12" t="s">
        <v>8</v>
      </c>
      <c r="C34" s="12" t="s">
        <v>9</v>
      </c>
      <c r="D34" s="13" t="s">
        <v>10</v>
      </c>
      <c r="E34" s="13" t="s">
        <v>107</v>
      </c>
      <c r="F34" s="13" t="s">
        <v>11</v>
      </c>
      <c r="G34" s="22"/>
    </row>
    <row r="35" spans="1:7" ht="15" customHeight="1" x14ac:dyDescent="0.2">
      <c r="A35" s="17">
        <v>1</v>
      </c>
      <c r="B35" s="18" t="s">
        <v>124</v>
      </c>
      <c r="C35" s="18" t="s">
        <v>62</v>
      </c>
      <c r="D35" s="35">
        <v>1966</v>
      </c>
      <c r="E35" s="50">
        <v>2.1331018518518517E-2</v>
      </c>
      <c r="F35" s="16">
        <v>27</v>
      </c>
      <c r="G35" s="22"/>
    </row>
    <row r="36" spans="1:7" x14ac:dyDescent="0.2">
      <c r="G36" s="22"/>
    </row>
    <row r="37" spans="1:7" x14ac:dyDescent="0.2">
      <c r="G37" s="22"/>
    </row>
    <row r="38" spans="1:7" ht="28.5" customHeight="1" x14ac:dyDescent="0.3">
      <c r="A38" s="6" t="s">
        <v>126</v>
      </c>
      <c r="B38" s="6"/>
      <c r="D38" s="47" t="s">
        <v>104</v>
      </c>
      <c r="E38" s="48" t="s">
        <v>105</v>
      </c>
      <c r="F38" s="47" t="s">
        <v>106</v>
      </c>
    </row>
    <row r="39" spans="1:7" ht="15" customHeight="1" x14ac:dyDescent="0.2">
      <c r="A39" s="12" t="s">
        <v>7</v>
      </c>
      <c r="B39" s="12" t="s">
        <v>8</v>
      </c>
      <c r="C39" s="12" t="s">
        <v>9</v>
      </c>
      <c r="D39" s="13" t="s">
        <v>10</v>
      </c>
      <c r="E39" s="13" t="s">
        <v>107</v>
      </c>
      <c r="F39" s="13" t="s">
        <v>11</v>
      </c>
    </row>
    <row r="40" spans="1:7" ht="15" customHeight="1" x14ac:dyDescent="0.2">
      <c r="A40" s="17">
        <v>1</v>
      </c>
      <c r="B40" s="18" t="s">
        <v>127</v>
      </c>
      <c r="C40" s="18" t="s">
        <v>20</v>
      </c>
      <c r="D40" s="35">
        <v>1955</v>
      </c>
      <c r="E40" s="50">
        <v>2.539351851851852E-2</v>
      </c>
      <c r="F40" s="16">
        <v>12</v>
      </c>
    </row>
    <row r="64" spans="1:6" ht="20.25" x14ac:dyDescent="0.3">
      <c r="A64" s="69"/>
      <c r="B64" s="69"/>
      <c r="C64" s="22"/>
      <c r="D64" s="59"/>
      <c r="E64" s="58"/>
      <c r="F64" s="59"/>
    </row>
    <row r="66" spans="1:6" ht="20.25" x14ac:dyDescent="0.25">
      <c r="A66" s="69"/>
      <c r="B66" s="69"/>
      <c r="C66" s="25"/>
      <c r="D66" s="59"/>
      <c r="E66" s="58"/>
      <c r="F66" s="59"/>
    </row>
    <row r="67" spans="1:6" ht="409.6" x14ac:dyDescent="0.25">
      <c r="A67" s="96"/>
      <c r="B67" s="96"/>
      <c r="C67" s="96"/>
      <c r="D67" s="97"/>
      <c r="E67" s="97"/>
      <c r="F67" s="97"/>
    </row>
    <row r="68" spans="1:6" ht="409.6" x14ac:dyDescent="0.25">
      <c r="A68" s="40"/>
      <c r="B68" s="40"/>
      <c r="C68" s="40"/>
      <c r="D68" s="40"/>
      <c r="E68" s="52"/>
      <c r="F68" s="40"/>
    </row>
    <row r="69" spans="1:6" ht="409.6" x14ac:dyDescent="0.25">
      <c r="A69" s="40"/>
      <c r="B69" s="40"/>
      <c r="C69" s="40"/>
      <c r="D69" s="40"/>
      <c r="E69" s="52"/>
      <c r="F69" s="40"/>
    </row>
    <row r="70" spans="1:6" ht="409.6" x14ac:dyDescent="0.25">
      <c r="A70" s="40"/>
      <c r="B70" s="40"/>
      <c r="C70" s="40"/>
      <c r="D70" s="40"/>
      <c r="E70" s="52"/>
      <c r="F70" s="40"/>
    </row>
    <row r="71" spans="1:6" ht="409.6" x14ac:dyDescent="0.25">
      <c r="A71" s="40"/>
      <c r="B71" s="40"/>
      <c r="C71" s="40"/>
      <c r="D71" s="40"/>
      <c r="E71" s="52"/>
      <c r="F71" s="40"/>
    </row>
    <row r="72" spans="1:6" ht="409.6" x14ac:dyDescent="0.25">
      <c r="A72" s="25"/>
      <c r="B72" s="25"/>
      <c r="C72" s="25"/>
      <c r="D72" s="25"/>
      <c r="E72" s="25"/>
      <c r="F72" s="25"/>
    </row>
    <row r="73" spans="1:6" ht="409.6" x14ac:dyDescent="0.25">
      <c r="A73" s="25"/>
      <c r="B73" s="25"/>
      <c r="C73" s="25"/>
      <c r="D73" s="25"/>
      <c r="E73" s="25"/>
      <c r="F73" s="25"/>
    </row>
    <row r="74" spans="1:6" ht="20.25" x14ac:dyDescent="0.25">
      <c r="A74" s="69"/>
      <c r="B74" s="69"/>
      <c r="C74" s="25"/>
      <c r="D74" s="59"/>
      <c r="E74" s="58"/>
      <c r="F74" s="59"/>
    </row>
    <row r="75" spans="1:6" ht="409.6" x14ac:dyDescent="0.25">
      <c r="A75" s="96"/>
      <c r="B75" s="96"/>
      <c r="C75" s="96"/>
      <c r="D75" s="97"/>
      <c r="E75" s="97"/>
      <c r="F75" s="97"/>
    </row>
    <row r="76" spans="1:6" ht="409.6" x14ac:dyDescent="0.25">
      <c r="A76" s="65"/>
      <c r="B76" s="98"/>
      <c r="C76" s="98"/>
      <c r="D76" s="68"/>
      <c r="E76" s="67"/>
      <c r="F76" s="68"/>
    </row>
    <row r="77" spans="1:6" ht="409.6" x14ac:dyDescent="0.25">
      <c r="A77" s="40"/>
      <c r="B77" s="91"/>
      <c r="C77" s="91"/>
      <c r="D77" s="40"/>
      <c r="E77" s="52"/>
      <c r="F77" s="40"/>
    </row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64" zoomScale="130" zoomScaleNormal="130" workbookViewId="0">
      <selection activeCell="H6" sqref="H6"/>
    </sheetView>
  </sheetViews>
  <sheetFormatPr defaultRowHeight="12.75" x14ac:dyDescent="0.2"/>
  <cols>
    <col min="1" max="1" width="9" customWidth="1"/>
    <col min="2" max="2" width="20.42578125" customWidth="1"/>
    <col min="3" max="3" width="17.85546875" customWidth="1"/>
    <col min="4" max="4" width="12.28515625" customWidth="1"/>
    <col min="5" max="5" width="10.5703125" customWidth="1"/>
    <col min="6" max="6" width="11.42578125" customWidth="1"/>
    <col min="7" max="7" width="9.28515625" customWidth="1"/>
    <col min="8" max="8" width="8.5703125" customWidth="1"/>
    <col min="9" max="9" width="10.28515625" customWidth="1"/>
    <col min="10" max="10" width="8.28515625" customWidth="1"/>
    <col min="11" max="1025" width="8.5703125" customWidth="1"/>
  </cols>
  <sheetData>
    <row r="1" spans="1:10" ht="37.5" customHeight="1" x14ac:dyDescent="0.4">
      <c r="B1" s="109" t="s">
        <v>0</v>
      </c>
      <c r="C1" s="109"/>
      <c r="D1" s="109"/>
      <c r="E1" s="45"/>
      <c r="F1" s="45"/>
      <c r="G1" s="45"/>
    </row>
    <row r="2" spans="1:10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  <c r="G2" s="2"/>
      <c r="H2" s="2"/>
      <c r="I2" s="2"/>
      <c r="J2" s="2"/>
    </row>
    <row r="3" spans="1:10" ht="25.5" customHeight="1" thickBot="1" x14ac:dyDescent="0.4">
      <c r="A3" s="111" t="s">
        <v>198</v>
      </c>
      <c r="B3" s="112"/>
      <c r="C3" s="112"/>
      <c r="D3" s="112"/>
      <c r="E3" s="113"/>
      <c r="F3" s="5"/>
      <c r="G3" s="5"/>
      <c r="H3" s="5"/>
      <c r="I3" s="5"/>
      <c r="J3" s="5"/>
    </row>
    <row r="4" spans="1:10" ht="12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22" customFormat="1" ht="28.5" customHeight="1" x14ac:dyDescent="0.3">
      <c r="A5" s="6" t="s">
        <v>130</v>
      </c>
      <c r="B5" s="6"/>
      <c r="D5" s="47" t="s">
        <v>131</v>
      </c>
      <c r="E5" s="71" t="s">
        <v>132</v>
      </c>
      <c r="F5" s="72" t="s">
        <v>133</v>
      </c>
    </row>
    <row r="6" spans="1:10" ht="15" customHeight="1" x14ac:dyDescent="0.2">
      <c r="A6" s="22"/>
      <c r="B6" s="22"/>
      <c r="C6" s="22"/>
      <c r="D6" s="22"/>
      <c r="E6" s="22"/>
      <c r="F6" s="22"/>
    </row>
    <row r="7" spans="1:10" ht="15" customHeight="1" x14ac:dyDescent="0.2">
      <c r="A7" s="12" t="s">
        <v>7</v>
      </c>
      <c r="B7" s="12" t="s">
        <v>8</v>
      </c>
      <c r="C7" s="12" t="s">
        <v>9</v>
      </c>
      <c r="D7" s="13" t="s">
        <v>10</v>
      </c>
      <c r="E7" s="13" t="s">
        <v>107</v>
      </c>
      <c r="F7" s="13" t="s">
        <v>11</v>
      </c>
    </row>
    <row r="8" spans="1:10" ht="15" customHeight="1" x14ac:dyDescent="0.2">
      <c r="A8" s="17">
        <v>1</v>
      </c>
      <c r="B8" s="84" t="s">
        <v>136</v>
      </c>
      <c r="C8" s="15" t="s">
        <v>15</v>
      </c>
      <c r="D8" s="35">
        <v>1989</v>
      </c>
      <c r="E8" s="53">
        <v>2.9571759259259259E-2</v>
      </c>
      <c r="F8" s="16">
        <v>89</v>
      </c>
    </row>
    <row r="9" spans="1:10" ht="15" customHeight="1" x14ac:dyDescent="0.2">
      <c r="A9" s="17">
        <f t="shared" ref="A9:A20" si="0">A8+1</f>
        <v>2</v>
      </c>
      <c r="B9" s="84" t="s">
        <v>279</v>
      </c>
      <c r="C9" s="84" t="s">
        <v>15</v>
      </c>
      <c r="D9" s="35">
        <v>1999</v>
      </c>
      <c r="E9" s="53">
        <v>3.0578703703703702E-2</v>
      </c>
      <c r="F9" s="16">
        <v>103</v>
      </c>
    </row>
    <row r="10" spans="1:10" ht="15" customHeight="1" x14ac:dyDescent="0.2">
      <c r="A10" s="17">
        <f t="shared" si="0"/>
        <v>3</v>
      </c>
      <c r="B10" s="84" t="s">
        <v>280</v>
      </c>
      <c r="C10" s="84" t="s">
        <v>184</v>
      </c>
      <c r="D10" s="16">
        <v>1989</v>
      </c>
      <c r="E10" s="50">
        <v>3.1782407407407405E-2</v>
      </c>
      <c r="F10" s="16">
        <v>109</v>
      </c>
    </row>
    <row r="11" spans="1:10" ht="15" customHeight="1" x14ac:dyDescent="0.2">
      <c r="A11" s="17">
        <f t="shared" si="0"/>
        <v>4</v>
      </c>
      <c r="B11" s="84" t="s">
        <v>327</v>
      </c>
      <c r="C11" s="84" t="s">
        <v>112</v>
      </c>
      <c r="D11" s="35">
        <v>1999</v>
      </c>
      <c r="E11" s="53">
        <v>3.1828703703703706E-2</v>
      </c>
      <c r="F11" s="16">
        <v>104</v>
      </c>
    </row>
    <row r="12" spans="1:10" ht="15" customHeight="1" x14ac:dyDescent="0.2">
      <c r="A12" s="17">
        <f t="shared" si="0"/>
        <v>5</v>
      </c>
      <c r="B12" s="84" t="s">
        <v>281</v>
      </c>
      <c r="C12" s="84" t="s">
        <v>112</v>
      </c>
      <c r="D12" s="35">
        <v>2000</v>
      </c>
      <c r="E12" s="53">
        <v>3.1944444444444449E-2</v>
      </c>
      <c r="F12" s="16">
        <v>102</v>
      </c>
    </row>
    <row r="13" spans="1:10" ht="15" customHeight="1" x14ac:dyDescent="0.2">
      <c r="A13" s="17">
        <f t="shared" si="0"/>
        <v>6</v>
      </c>
      <c r="B13" s="84" t="s">
        <v>282</v>
      </c>
      <c r="C13" s="84" t="s">
        <v>94</v>
      </c>
      <c r="D13" s="39">
        <v>1997</v>
      </c>
      <c r="E13" s="50">
        <v>3.2673611111111105E-2</v>
      </c>
      <c r="F13" s="19">
        <v>99</v>
      </c>
    </row>
    <row r="14" spans="1:10" ht="15" customHeight="1" x14ac:dyDescent="0.2">
      <c r="A14" s="17">
        <f t="shared" si="0"/>
        <v>7</v>
      </c>
      <c r="B14" s="84" t="s">
        <v>283</v>
      </c>
      <c r="C14" s="84" t="s">
        <v>15</v>
      </c>
      <c r="D14" s="35">
        <v>1998</v>
      </c>
      <c r="E14" s="53">
        <v>3.2789351851851854E-2</v>
      </c>
      <c r="F14" s="16">
        <v>40</v>
      </c>
    </row>
    <row r="15" spans="1:10" ht="15" customHeight="1" x14ac:dyDescent="0.2">
      <c r="A15" s="20">
        <f t="shared" si="0"/>
        <v>8</v>
      </c>
      <c r="B15" s="84" t="s">
        <v>284</v>
      </c>
      <c r="C15" s="18" t="s">
        <v>112</v>
      </c>
      <c r="D15" s="39">
        <v>1998</v>
      </c>
      <c r="E15" s="50">
        <v>3.4131944444444444E-2</v>
      </c>
      <c r="F15" s="30">
        <v>101</v>
      </c>
    </row>
    <row r="16" spans="1:10" ht="15" customHeight="1" x14ac:dyDescent="0.2">
      <c r="A16" s="20">
        <f t="shared" si="0"/>
        <v>9</v>
      </c>
      <c r="B16" s="84" t="s">
        <v>285</v>
      </c>
      <c r="C16" s="84" t="s">
        <v>46</v>
      </c>
      <c r="D16" s="39">
        <v>1993</v>
      </c>
      <c r="E16" s="53">
        <v>3.4282407407407407E-2</v>
      </c>
      <c r="F16" s="30">
        <v>65</v>
      </c>
    </row>
    <row r="17" spans="1:6" ht="15" customHeight="1" x14ac:dyDescent="0.2">
      <c r="A17" s="20">
        <f t="shared" si="0"/>
        <v>10</v>
      </c>
      <c r="B17" s="84" t="s">
        <v>134</v>
      </c>
      <c r="C17" s="84" t="s">
        <v>135</v>
      </c>
      <c r="D17" s="39">
        <v>1998</v>
      </c>
      <c r="E17" s="53">
        <v>3.4687500000000003E-2</v>
      </c>
      <c r="F17" s="30">
        <v>107</v>
      </c>
    </row>
    <row r="18" spans="1:6" ht="15" customHeight="1" x14ac:dyDescent="0.2">
      <c r="A18" s="20">
        <f t="shared" si="0"/>
        <v>11</v>
      </c>
      <c r="B18" s="84" t="s">
        <v>137</v>
      </c>
      <c r="C18" s="84" t="s">
        <v>74</v>
      </c>
      <c r="D18" s="39">
        <v>1998</v>
      </c>
      <c r="E18" s="53">
        <v>3.6087962962962968E-2</v>
      </c>
      <c r="F18" s="30">
        <v>110</v>
      </c>
    </row>
    <row r="19" spans="1:6" ht="15" customHeight="1" x14ac:dyDescent="0.2">
      <c r="A19" s="20">
        <f t="shared" si="0"/>
        <v>12</v>
      </c>
      <c r="B19" s="84" t="s">
        <v>286</v>
      </c>
      <c r="C19" s="84" t="s">
        <v>112</v>
      </c>
      <c r="D19" s="39">
        <v>2002</v>
      </c>
      <c r="E19" s="53">
        <v>3.7025462962962961E-2</v>
      </c>
      <c r="F19" s="30">
        <v>69</v>
      </c>
    </row>
    <row r="20" spans="1:6" ht="15" customHeight="1" x14ac:dyDescent="0.2">
      <c r="A20" s="20">
        <f t="shared" si="0"/>
        <v>13</v>
      </c>
      <c r="B20" s="84" t="s">
        <v>287</v>
      </c>
      <c r="C20" s="84" t="s">
        <v>15</v>
      </c>
      <c r="D20" s="39">
        <v>1995</v>
      </c>
      <c r="E20" s="53">
        <v>3.9733796296296302E-2</v>
      </c>
      <c r="F20" s="30">
        <v>24</v>
      </c>
    </row>
    <row r="21" spans="1:6" ht="15" customHeight="1" x14ac:dyDescent="0.2">
      <c r="A21" s="20">
        <v>14</v>
      </c>
      <c r="B21" s="89" t="s">
        <v>288</v>
      </c>
      <c r="C21" s="89" t="s">
        <v>184</v>
      </c>
      <c r="D21" s="39">
        <v>2002</v>
      </c>
      <c r="E21" s="53">
        <v>4.3576388888888894E-2</v>
      </c>
      <c r="F21" s="30">
        <v>4</v>
      </c>
    </row>
    <row r="22" spans="1:6" ht="15" customHeight="1" x14ac:dyDescent="0.2">
      <c r="A22" s="24"/>
      <c r="B22" s="25"/>
      <c r="C22" s="25"/>
      <c r="D22" s="38"/>
      <c r="E22" s="67"/>
      <c r="F22" s="23"/>
    </row>
    <row r="23" spans="1:6" ht="15" customHeight="1" x14ac:dyDescent="0.2">
      <c r="A23" s="24"/>
      <c r="B23" s="25"/>
      <c r="C23" s="25"/>
      <c r="D23" s="38"/>
      <c r="E23" s="67"/>
      <c r="F23" s="23"/>
    </row>
    <row r="24" spans="1:6" ht="28.5" customHeight="1" x14ac:dyDescent="0.25">
      <c r="A24" s="73" t="s">
        <v>138</v>
      </c>
      <c r="B24" s="73"/>
      <c r="D24" s="47" t="s">
        <v>131</v>
      </c>
      <c r="E24" s="71" t="s">
        <v>132</v>
      </c>
      <c r="F24" s="72" t="s">
        <v>133</v>
      </c>
    </row>
    <row r="25" spans="1:6" ht="15" customHeight="1" x14ac:dyDescent="0.2">
      <c r="A25" s="22"/>
      <c r="B25" s="22"/>
      <c r="C25" s="22"/>
      <c r="D25" s="22"/>
      <c r="E25" s="22"/>
      <c r="F25" s="22"/>
    </row>
    <row r="26" spans="1:6" ht="15" customHeight="1" x14ac:dyDescent="0.2">
      <c r="A26" s="12" t="s">
        <v>7</v>
      </c>
      <c r="B26" s="12" t="s">
        <v>8</v>
      </c>
      <c r="C26" s="12" t="s">
        <v>9</v>
      </c>
      <c r="D26" s="13" t="s">
        <v>10</v>
      </c>
      <c r="E26" s="13" t="s">
        <v>107</v>
      </c>
      <c r="F26" s="13" t="s">
        <v>11</v>
      </c>
    </row>
    <row r="27" spans="1:6" ht="15" customHeight="1" x14ac:dyDescent="0.2">
      <c r="A27" s="20">
        <v>1</v>
      </c>
      <c r="B27" s="84" t="s">
        <v>289</v>
      </c>
      <c r="C27" s="18" t="s">
        <v>20</v>
      </c>
      <c r="D27" s="39">
        <v>1988</v>
      </c>
      <c r="E27" s="50">
        <v>3.8124999999999999E-2</v>
      </c>
      <c r="F27" s="30">
        <v>54</v>
      </c>
    </row>
    <row r="28" spans="1:6" ht="15" customHeight="1" x14ac:dyDescent="0.2">
      <c r="A28" s="20">
        <v>2</v>
      </c>
      <c r="B28" s="84" t="s">
        <v>290</v>
      </c>
      <c r="C28" s="84" t="s">
        <v>20</v>
      </c>
      <c r="D28" s="39">
        <v>1994</v>
      </c>
      <c r="E28" s="53">
        <v>4.1319444444444443E-2</v>
      </c>
      <c r="F28" s="30">
        <v>72</v>
      </c>
    </row>
    <row r="29" spans="1:6" ht="15" customHeight="1" x14ac:dyDescent="0.2">
      <c r="A29" s="30">
        <v>3</v>
      </c>
      <c r="B29" s="89" t="s">
        <v>291</v>
      </c>
      <c r="C29" s="89" t="s">
        <v>20</v>
      </c>
      <c r="D29" s="30">
        <v>2000</v>
      </c>
      <c r="E29" s="50">
        <v>4.2997685185185187E-2</v>
      </c>
      <c r="F29" s="30">
        <v>88</v>
      </c>
    </row>
    <row r="30" spans="1:6" ht="15" customHeight="1" x14ac:dyDescent="0.2">
      <c r="A30" s="30">
        <v>4</v>
      </c>
      <c r="B30" s="89" t="s">
        <v>292</v>
      </c>
      <c r="C30" s="89" t="s">
        <v>20</v>
      </c>
      <c r="D30" s="30">
        <v>1993</v>
      </c>
      <c r="E30" s="50">
        <v>5.0381944444444444E-2</v>
      </c>
      <c r="F30" s="30">
        <v>19</v>
      </c>
    </row>
    <row r="31" spans="1:6" ht="15" customHeight="1" x14ac:dyDescent="0.2">
      <c r="A31" s="99"/>
      <c r="E31" s="99"/>
    </row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mergeCells count="3">
    <mergeCell ref="B1:D1"/>
    <mergeCell ref="B2:D2"/>
    <mergeCell ref="A3:E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6" zoomScale="130" zoomScaleNormal="130" workbookViewId="0">
      <selection activeCell="C33" sqref="C33"/>
    </sheetView>
  </sheetViews>
  <sheetFormatPr defaultRowHeight="12.75" x14ac:dyDescent="0.2"/>
  <cols>
    <col min="1" max="1" width="10.85546875" customWidth="1"/>
    <col min="2" max="2" width="20.5703125" customWidth="1"/>
    <col min="3" max="3" width="19.28515625" customWidth="1"/>
    <col min="4" max="4" width="12.5703125" customWidth="1"/>
    <col min="5" max="5" width="11" customWidth="1"/>
    <col min="6" max="6" width="11.42578125" customWidth="1"/>
    <col min="7" max="7" width="8.28515625" customWidth="1"/>
    <col min="8" max="8" width="6.42578125" customWidth="1"/>
    <col min="9" max="9" width="5.28515625" customWidth="1"/>
    <col min="10" max="10" width="6.28515625" customWidth="1"/>
    <col min="11" max="1025" width="8.5703125" customWidth="1"/>
  </cols>
  <sheetData>
    <row r="1" spans="1:13" ht="37.5" customHeight="1" x14ac:dyDescent="0.4">
      <c r="B1" s="109" t="s">
        <v>0</v>
      </c>
      <c r="C1" s="109"/>
      <c r="D1" s="109"/>
      <c r="E1" s="45"/>
      <c r="F1" s="45"/>
      <c r="G1" s="45"/>
      <c r="H1" s="22"/>
      <c r="I1" s="22"/>
      <c r="J1" s="22"/>
      <c r="K1" s="22"/>
      <c r="L1" s="22"/>
      <c r="M1" s="22"/>
    </row>
    <row r="2" spans="1:13" ht="12.75" customHeight="1" thickBot="1" x14ac:dyDescent="0.25">
      <c r="A2" s="1" t="s">
        <v>1</v>
      </c>
      <c r="B2" s="110" t="s">
        <v>2</v>
      </c>
      <c r="C2" s="110"/>
      <c r="D2" s="110"/>
      <c r="E2" s="2"/>
      <c r="F2" s="2"/>
      <c r="G2" s="2"/>
      <c r="H2" s="55"/>
      <c r="I2" s="55"/>
      <c r="J2" s="55"/>
      <c r="K2" s="22"/>
      <c r="L2" s="22"/>
      <c r="M2" s="22"/>
    </row>
    <row r="3" spans="1:13" ht="25.5" customHeight="1" thickBot="1" x14ac:dyDescent="0.4">
      <c r="A3" s="111" t="s">
        <v>198</v>
      </c>
      <c r="B3" s="112"/>
      <c r="C3" s="112"/>
      <c r="D3" s="113"/>
      <c r="E3" s="2"/>
      <c r="F3" s="2"/>
      <c r="G3" s="2"/>
      <c r="H3" s="55"/>
      <c r="I3" s="55"/>
      <c r="J3" s="55"/>
      <c r="K3" s="22"/>
      <c r="L3" s="22"/>
      <c r="M3" s="22"/>
    </row>
    <row r="4" spans="1:13" ht="12.75" customHeight="1" x14ac:dyDescent="0.35">
      <c r="A4" s="34"/>
      <c r="B4" s="34"/>
      <c r="C4" s="70"/>
      <c r="D4" s="2"/>
      <c r="E4" s="2"/>
      <c r="F4" s="2"/>
      <c r="G4" s="2"/>
      <c r="H4" s="55"/>
      <c r="I4" s="55"/>
      <c r="J4" s="55"/>
      <c r="K4" s="22"/>
      <c r="L4" s="22"/>
      <c r="M4" s="22"/>
    </row>
    <row r="5" spans="1:13" ht="28.5" customHeight="1" x14ac:dyDescent="0.3">
      <c r="A5" s="6" t="s">
        <v>139</v>
      </c>
      <c r="B5" s="6"/>
      <c r="D5" s="47" t="s">
        <v>131</v>
      </c>
      <c r="E5" s="48" t="s">
        <v>132</v>
      </c>
      <c r="F5" s="47" t="s">
        <v>133</v>
      </c>
      <c r="H5" s="22"/>
      <c r="I5" s="22"/>
      <c r="J5" s="22"/>
      <c r="K5" s="22"/>
      <c r="L5" s="22"/>
      <c r="M5" s="22"/>
    </row>
    <row r="6" spans="1:13" ht="15" customHeight="1" x14ac:dyDescent="0.2">
      <c r="A6" s="12" t="s">
        <v>7</v>
      </c>
      <c r="B6" s="12" t="s">
        <v>8</v>
      </c>
      <c r="C6" s="12" t="s">
        <v>9</v>
      </c>
      <c r="D6" s="13" t="s">
        <v>10</v>
      </c>
      <c r="E6" s="13" t="s">
        <v>107</v>
      </c>
      <c r="F6" s="13" t="s">
        <v>11</v>
      </c>
      <c r="G6" s="22"/>
      <c r="H6" s="22"/>
      <c r="I6" s="22"/>
      <c r="J6" s="22"/>
      <c r="K6" s="22"/>
      <c r="L6" s="22"/>
      <c r="M6" s="22"/>
    </row>
    <row r="7" spans="1:13" ht="15" customHeight="1" x14ac:dyDescent="0.2">
      <c r="A7" s="28">
        <v>1</v>
      </c>
      <c r="B7" s="87" t="s">
        <v>293</v>
      </c>
      <c r="C7" s="15" t="s">
        <v>15</v>
      </c>
      <c r="D7" s="16">
        <v>1973</v>
      </c>
      <c r="E7" s="50">
        <v>3.1898148148148148E-2</v>
      </c>
      <c r="F7" s="16">
        <v>75</v>
      </c>
      <c r="G7" s="22"/>
      <c r="H7" s="22"/>
      <c r="I7" s="22"/>
      <c r="J7" s="22"/>
      <c r="K7" s="22"/>
      <c r="L7" s="22"/>
      <c r="M7" s="22"/>
    </row>
    <row r="8" spans="1:13" ht="15" customHeight="1" x14ac:dyDescent="0.2">
      <c r="A8" s="17">
        <f>A7+1</f>
        <v>2</v>
      </c>
      <c r="B8" s="84" t="s">
        <v>141</v>
      </c>
      <c r="C8" s="84" t="s">
        <v>328</v>
      </c>
      <c r="D8" s="16">
        <v>1984</v>
      </c>
      <c r="E8" s="50">
        <v>3.2037037037037037E-2</v>
      </c>
      <c r="F8" s="16">
        <v>59</v>
      </c>
      <c r="G8" s="22"/>
      <c r="H8" s="22"/>
      <c r="I8" s="22"/>
      <c r="J8" s="22"/>
      <c r="K8" s="74"/>
      <c r="L8" s="75"/>
      <c r="M8" s="22"/>
    </row>
    <row r="9" spans="1:13" ht="15" customHeight="1" x14ac:dyDescent="0.2">
      <c r="A9" s="17">
        <f>A8+1</f>
        <v>3</v>
      </c>
      <c r="B9" s="87" t="s">
        <v>294</v>
      </c>
      <c r="C9" s="84" t="s">
        <v>295</v>
      </c>
      <c r="D9" s="16">
        <v>1981</v>
      </c>
      <c r="E9" s="50">
        <v>3.3935185185185186E-2</v>
      </c>
      <c r="F9" s="16">
        <v>41</v>
      </c>
      <c r="H9" s="22"/>
      <c r="I9" s="22"/>
      <c r="J9" s="22"/>
      <c r="K9" s="22"/>
      <c r="L9" s="22"/>
      <c r="M9" s="22"/>
    </row>
    <row r="10" spans="1:13" ht="15" customHeight="1" x14ac:dyDescent="0.2">
      <c r="A10" s="28">
        <v>4</v>
      </c>
      <c r="B10" s="87" t="s">
        <v>296</v>
      </c>
      <c r="C10" s="84" t="s">
        <v>128</v>
      </c>
      <c r="D10" s="35">
        <v>1979</v>
      </c>
      <c r="E10" s="53">
        <v>3.5810185185185188E-2</v>
      </c>
      <c r="F10" s="10">
        <v>95</v>
      </c>
      <c r="H10" s="22"/>
      <c r="I10" s="22"/>
      <c r="J10" s="22"/>
      <c r="K10" s="22"/>
      <c r="L10" s="22"/>
      <c r="M10" s="22"/>
    </row>
    <row r="11" spans="1:13" ht="15" customHeight="1" x14ac:dyDescent="0.2">
      <c r="A11" s="28">
        <v>5</v>
      </c>
      <c r="B11" s="87" t="s">
        <v>143</v>
      </c>
      <c r="C11" s="84" t="s">
        <v>29</v>
      </c>
      <c r="D11" s="35">
        <v>1980</v>
      </c>
      <c r="E11" s="53">
        <v>3.6782407407407409E-2</v>
      </c>
      <c r="F11" s="16">
        <v>68</v>
      </c>
      <c r="H11" s="22"/>
      <c r="I11" s="22"/>
      <c r="J11" s="22"/>
      <c r="K11" s="22"/>
      <c r="L11" s="22"/>
      <c r="M11" s="22"/>
    </row>
    <row r="12" spans="1:13" ht="15" customHeight="1" x14ac:dyDescent="0.2">
      <c r="A12" s="17">
        <v>6</v>
      </c>
      <c r="B12" s="11" t="s">
        <v>145</v>
      </c>
      <c r="C12" s="84" t="s">
        <v>15</v>
      </c>
      <c r="D12" s="35">
        <v>1979</v>
      </c>
      <c r="E12" s="53">
        <v>3.7893518518518521E-2</v>
      </c>
      <c r="F12" s="16">
        <v>16</v>
      </c>
      <c r="H12" s="22"/>
      <c r="I12" s="22"/>
      <c r="J12" s="22"/>
      <c r="K12" s="22"/>
      <c r="L12" s="22"/>
      <c r="M12" s="22"/>
    </row>
    <row r="13" spans="1:13" ht="15" customHeight="1" x14ac:dyDescent="0.2">
      <c r="A13" s="20">
        <v>7</v>
      </c>
      <c r="B13" s="92" t="s">
        <v>144</v>
      </c>
      <c r="C13" s="84" t="s">
        <v>15</v>
      </c>
      <c r="D13" s="35">
        <v>1986</v>
      </c>
      <c r="E13" s="53">
        <v>3.8136574074074073E-2</v>
      </c>
      <c r="F13" s="16">
        <v>105</v>
      </c>
      <c r="H13" s="22"/>
      <c r="I13" s="22"/>
      <c r="J13" s="22"/>
      <c r="K13" s="22"/>
      <c r="L13" s="22"/>
      <c r="M13" s="22"/>
    </row>
    <row r="14" spans="1:13" ht="15" customHeight="1" x14ac:dyDescent="0.2">
      <c r="A14" s="20">
        <v>8</v>
      </c>
      <c r="B14" s="87" t="s">
        <v>297</v>
      </c>
      <c r="C14" s="18" t="s">
        <v>15</v>
      </c>
      <c r="D14" s="39">
        <v>1982</v>
      </c>
      <c r="E14" s="50">
        <v>3.9409722222222221E-2</v>
      </c>
      <c r="F14" s="19">
        <v>91</v>
      </c>
      <c r="H14" s="22"/>
      <c r="I14" s="22"/>
      <c r="J14" s="22"/>
      <c r="K14" s="22"/>
      <c r="L14" s="22"/>
      <c r="M14" s="22"/>
    </row>
    <row r="15" spans="1:13" ht="15" customHeight="1" x14ac:dyDescent="0.2">
      <c r="A15" s="20">
        <v>9</v>
      </c>
      <c r="B15" s="87" t="s">
        <v>148</v>
      </c>
      <c r="C15" s="84" t="s">
        <v>298</v>
      </c>
      <c r="D15" s="39">
        <v>1978</v>
      </c>
      <c r="E15" s="50">
        <v>4.207175925925926E-2</v>
      </c>
      <c r="F15" s="19">
        <v>10</v>
      </c>
      <c r="H15" s="22"/>
      <c r="I15" s="22"/>
      <c r="J15" s="22"/>
      <c r="K15" s="22"/>
      <c r="L15" s="22"/>
      <c r="M15" s="22"/>
    </row>
    <row r="16" spans="1:13" ht="15" customHeight="1" x14ac:dyDescent="0.2">
      <c r="A16" s="20">
        <v>10</v>
      </c>
      <c r="B16" s="87" t="s">
        <v>228</v>
      </c>
      <c r="C16" s="84" t="s">
        <v>184</v>
      </c>
      <c r="D16" s="14">
        <v>1982</v>
      </c>
      <c r="E16" s="50">
        <v>4.2777777777777776E-2</v>
      </c>
      <c r="F16" s="16">
        <v>21</v>
      </c>
      <c r="H16" s="22"/>
      <c r="I16" s="22"/>
      <c r="J16" s="22"/>
      <c r="K16" s="22"/>
      <c r="L16" s="22"/>
      <c r="M16" s="22"/>
    </row>
    <row r="17" spans="1:13" ht="15" customHeight="1" x14ac:dyDescent="0.2">
      <c r="A17" s="20">
        <v>11</v>
      </c>
      <c r="B17" s="87" t="s">
        <v>299</v>
      </c>
      <c r="C17" s="84" t="s">
        <v>46</v>
      </c>
      <c r="D17" s="39">
        <v>1987</v>
      </c>
      <c r="E17" s="50">
        <v>4.3831018518518512E-2</v>
      </c>
      <c r="F17" s="19">
        <v>28</v>
      </c>
      <c r="H17" s="22"/>
      <c r="I17" s="22"/>
      <c r="J17" s="22"/>
      <c r="K17" s="22"/>
      <c r="L17" s="22"/>
      <c r="M17" s="22"/>
    </row>
    <row r="18" spans="1:13" ht="15" customHeight="1" x14ac:dyDescent="0.2">
      <c r="A18" s="20">
        <v>12</v>
      </c>
      <c r="B18" s="87" t="s">
        <v>300</v>
      </c>
      <c r="C18" s="18" t="s">
        <v>15</v>
      </c>
      <c r="D18" s="39">
        <v>1981</v>
      </c>
      <c r="E18" s="50"/>
      <c r="F18" s="19">
        <v>26</v>
      </c>
      <c r="H18" s="22"/>
      <c r="I18" s="22"/>
      <c r="J18" s="22"/>
      <c r="K18" s="22"/>
      <c r="L18" s="22"/>
      <c r="M18" s="22"/>
    </row>
    <row r="19" spans="1:13" ht="15" customHeight="1" x14ac:dyDescent="0.2">
      <c r="A19" s="36"/>
      <c r="B19" s="54"/>
      <c r="C19" s="91"/>
      <c r="D19" s="65"/>
      <c r="E19" s="52"/>
      <c r="F19" s="40"/>
      <c r="H19" s="25"/>
      <c r="I19" s="25"/>
      <c r="J19" s="25"/>
      <c r="K19" s="25"/>
      <c r="L19" s="25"/>
      <c r="M19" s="25"/>
    </row>
    <row r="20" spans="1:13" ht="15" customHeight="1" x14ac:dyDescent="0.2">
      <c r="A20" s="23"/>
      <c r="B20" s="22"/>
      <c r="C20" s="22"/>
      <c r="D20" s="21"/>
      <c r="E20" s="52"/>
      <c r="F20" s="23"/>
      <c r="H20" s="22"/>
      <c r="I20" s="22"/>
      <c r="J20" s="22"/>
      <c r="K20" s="22"/>
      <c r="L20" s="22"/>
      <c r="M20" s="22"/>
    </row>
    <row r="21" spans="1:13" ht="28.5" customHeight="1" x14ac:dyDescent="0.35">
      <c r="A21" s="6" t="s">
        <v>149</v>
      </c>
      <c r="B21" s="6"/>
      <c r="C21" s="5"/>
      <c r="D21" s="47" t="s">
        <v>131</v>
      </c>
      <c r="E21" s="71" t="s">
        <v>132</v>
      </c>
      <c r="F21" s="72" t="s">
        <v>133</v>
      </c>
      <c r="H21" s="22"/>
      <c r="I21" s="22"/>
      <c r="J21" s="22"/>
      <c r="K21" s="22"/>
      <c r="L21" s="22"/>
      <c r="M21" s="22"/>
    </row>
    <row r="22" spans="1:13" ht="15" customHeight="1" x14ac:dyDescent="0.2">
      <c r="A22" s="12" t="s">
        <v>7</v>
      </c>
      <c r="B22" s="12" t="s">
        <v>8</v>
      </c>
      <c r="C22" s="12" t="s">
        <v>9</v>
      </c>
      <c r="D22" s="13" t="s">
        <v>10</v>
      </c>
      <c r="E22" s="13" t="s">
        <v>107</v>
      </c>
      <c r="F22" s="13" t="s">
        <v>11</v>
      </c>
      <c r="H22" s="22"/>
      <c r="I22" s="22"/>
      <c r="J22" s="22"/>
      <c r="K22" s="22"/>
      <c r="L22" s="22"/>
      <c r="M22" s="22"/>
    </row>
    <row r="23" spans="1:13" ht="15" customHeight="1" x14ac:dyDescent="0.2">
      <c r="A23" s="16">
        <v>1</v>
      </c>
      <c r="B23" s="84" t="s">
        <v>150</v>
      </c>
      <c r="C23" s="15" t="s">
        <v>20</v>
      </c>
      <c r="D23" s="16">
        <v>1982</v>
      </c>
      <c r="E23" s="50">
        <v>3.3472222222222223E-2</v>
      </c>
      <c r="F23" s="16">
        <v>20</v>
      </c>
      <c r="H23" s="22"/>
      <c r="I23" s="22"/>
      <c r="J23" s="22"/>
      <c r="K23" s="22"/>
      <c r="L23" s="22"/>
      <c r="M23" s="22"/>
    </row>
    <row r="24" spans="1:13" ht="15" customHeight="1" x14ac:dyDescent="0.2">
      <c r="A24" s="16">
        <v>2</v>
      </c>
      <c r="B24" s="84" t="s">
        <v>151</v>
      </c>
      <c r="C24" s="15" t="s">
        <v>20</v>
      </c>
      <c r="D24" s="16">
        <v>1984</v>
      </c>
      <c r="E24" s="50">
        <v>3.4837962962962959E-2</v>
      </c>
      <c r="F24" s="16">
        <v>34</v>
      </c>
      <c r="H24" s="22"/>
      <c r="I24" s="22"/>
      <c r="J24" s="22"/>
      <c r="K24" s="22"/>
      <c r="L24" s="22"/>
      <c r="M24" s="22"/>
    </row>
    <row r="25" spans="1:13" ht="15" customHeight="1" x14ac:dyDescent="0.2">
      <c r="A25" s="16">
        <v>3</v>
      </c>
      <c r="B25" s="84" t="s">
        <v>301</v>
      </c>
      <c r="C25" s="15" t="s">
        <v>20</v>
      </c>
      <c r="D25" s="16">
        <v>1979</v>
      </c>
      <c r="E25" s="50">
        <v>3.5393518518518519E-2</v>
      </c>
      <c r="F25" s="16">
        <v>79</v>
      </c>
    </row>
    <row r="26" spans="1:13" ht="15" customHeight="1" x14ac:dyDescent="0.2">
      <c r="A26" s="30">
        <v>4</v>
      </c>
      <c r="B26" s="84" t="s">
        <v>152</v>
      </c>
      <c r="C26" s="18" t="s">
        <v>20</v>
      </c>
      <c r="D26" s="30">
        <v>1967</v>
      </c>
      <c r="E26" s="50">
        <v>3.7245370370370366E-2</v>
      </c>
      <c r="F26" s="30">
        <v>111</v>
      </c>
    </row>
    <row r="27" spans="1:13" ht="15" customHeight="1" x14ac:dyDescent="0.2">
      <c r="A27" s="30">
        <v>5</v>
      </c>
      <c r="B27" s="84" t="s">
        <v>154</v>
      </c>
      <c r="C27" s="18" t="s">
        <v>20</v>
      </c>
      <c r="D27" s="30">
        <v>1986</v>
      </c>
      <c r="E27" s="50">
        <v>3.7824074074074072E-2</v>
      </c>
      <c r="F27" s="30">
        <v>71</v>
      </c>
    </row>
    <row r="28" spans="1:13" ht="15" customHeight="1" x14ac:dyDescent="0.2">
      <c r="A28" s="40"/>
      <c r="B28" s="91"/>
      <c r="C28" s="91"/>
      <c r="D28" s="40"/>
      <c r="E28" s="52"/>
      <c r="F28" s="40"/>
      <c r="G28" s="25"/>
    </row>
    <row r="29" spans="1:13" ht="15" customHeight="1" x14ac:dyDescent="0.2">
      <c r="A29" s="40"/>
      <c r="B29" s="91"/>
      <c r="C29" s="91"/>
      <c r="D29" s="40"/>
      <c r="E29" s="52"/>
      <c r="F29" s="40"/>
      <c r="G29" s="25"/>
    </row>
    <row r="30" spans="1:13" ht="15" customHeight="1" x14ac:dyDescent="0.2">
      <c r="A30" s="40"/>
      <c r="B30" s="91"/>
      <c r="C30" s="91"/>
      <c r="D30" s="40"/>
      <c r="E30" s="52"/>
      <c r="F30" s="40"/>
      <c r="G30" s="25"/>
    </row>
    <row r="31" spans="1:13" ht="15" customHeight="1" x14ac:dyDescent="0.2">
      <c r="A31" s="40"/>
      <c r="B31" s="91"/>
      <c r="C31" s="91"/>
      <c r="D31" s="40"/>
      <c r="E31" s="52"/>
      <c r="F31" s="40"/>
      <c r="G31" s="25"/>
    </row>
    <row r="32" spans="1:13" ht="15" customHeight="1" x14ac:dyDescent="0.2">
      <c r="A32" s="40"/>
      <c r="B32" s="91"/>
      <c r="C32" s="91"/>
      <c r="D32" s="40"/>
      <c r="E32" s="52"/>
      <c r="F32" s="40"/>
      <c r="G32" s="25"/>
    </row>
    <row r="33" spans="1:7" ht="15" customHeight="1" x14ac:dyDescent="0.2">
      <c r="A33" s="40"/>
      <c r="B33" s="91"/>
      <c r="C33" s="91"/>
      <c r="D33" s="40"/>
      <c r="E33" s="52"/>
      <c r="F33" s="40"/>
      <c r="G33" s="25"/>
    </row>
    <row r="34" spans="1:7" ht="15" customHeight="1" x14ac:dyDescent="0.2">
      <c r="A34" s="40"/>
      <c r="B34" s="91"/>
      <c r="C34" s="91"/>
      <c r="D34" s="40"/>
      <c r="E34" s="52"/>
      <c r="F34" s="40"/>
      <c r="G34" s="25"/>
    </row>
    <row r="35" spans="1:7" ht="15" customHeight="1" x14ac:dyDescent="0.2">
      <c r="A35" s="40"/>
      <c r="B35" s="91"/>
      <c r="C35" s="91"/>
      <c r="D35" s="40"/>
      <c r="E35" s="52"/>
      <c r="F35" s="40"/>
      <c r="G35" s="25"/>
    </row>
  </sheetData>
  <mergeCells count="3">
    <mergeCell ref="B1:D1"/>
    <mergeCell ref="B2:D2"/>
    <mergeCell ref="A3:D3"/>
  </mergeCells>
  <pageMargins left="0.98402777777777795" right="0.196527777777778" top="0.59027777777777801" bottom="0.590277777777778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do 6 let</vt:lpstr>
      <vt:lpstr>6-8 let</vt:lpstr>
      <vt:lpstr>8-10 let</vt:lpstr>
      <vt:lpstr>10-12 let</vt:lpstr>
      <vt:lpstr>12-14-16 let</vt:lpstr>
      <vt:lpstr>ž do 30</vt:lpstr>
      <vt:lpstr>ž nad 30 let</vt:lpstr>
      <vt:lpstr>M do 30 let</vt:lpstr>
      <vt:lpstr>M 30-40 let</vt:lpstr>
      <vt:lpstr>M 40-50 let</vt:lpstr>
      <vt:lpstr>M nad 50 let</vt:lpstr>
    </vt:vector>
  </TitlesOfParts>
  <Company>MAFRA,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Otakar Král</cp:lastModifiedBy>
  <cp:revision>0</cp:revision>
  <cp:lastPrinted>2016-08-26T19:09:48Z</cp:lastPrinted>
  <dcterms:created xsi:type="dcterms:W3CDTF">2002-07-25T05:36:39Z</dcterms:created>
  <dcterms:modified xsi:type="dcterms:W3CDTF">2019-10-15T17:36:19Z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